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ARAMA" sheetId="2" r:id="rId1"/>
    <sheet name="Sayfa1" sheetId="1" r:id="rId2"/>
  </sheets>
  <definedNames>
    <definedName name="_xlnm._FilterDatabase" localSheetId="1" hidden="1">Sayfa1!$B$3:$G$1391</definedName>
  </definedNames>
  <calcPr calcId="145621"/>
</workbook>
</file>

<file path=xl/calcChain.xml><?xml version="1.0" encoding="utf-8"?>
<calcChain xmlns="http://schemas.openxmlformats.org/spreadsheetml/2006/main">
  <c r="A6" i="2" l="1"/>
  <c r="E3" i="2"/>
  <c r="G3" i="2"/>
  <c r="F3" i="2"/>
</calcChain>
</file>

<file path=xl/sharedStrings.xml><?xml version="1.0" encoding="utf-8"?>
<sst xmlns="http://schemas.openxmlformats.org/spreadsheetml/2006/main" count="6146" uniqueCount="2482">
  <si>
    <t>LOOBAR</t>
  </si>
  <si>
    <t>1 KUTUP KOMPAKT DAĞITIM</t>
  </si>
  <si>
    <t>ÜRÜN KODU</t>
  </si>
  <si>
    <t>AÇIKLAMA</t>
  </si>
  <si>
    <t>LB.114.160</t>
  </si>
  <si>
    <t>$</t>
  </si>
  <si>
    <t>LB.127.250</t>
  </si>
  <si>
    <t>LB.118.250</t>
  </si>
  <si>
    <t>LB.127.400</t>
  </si>
  <si>
    <t>LBE.1510.100</t>
  </si>
  <si>
    <t>LBE.1510.160</t>
  </si>
  <si>
    <t>LBE.1512.160</t>
  </si>
  <si>
    <t>LBE.1512.250</t>
  </si>
  <si>
    <t>LBE.1112.410</t>
  </si>
  <si>
    <t>LBE.1212.410</t>
  </si>
  <si>
    <t>LBE.1012.410</t>
  </si>
  <si>
    <t>1 KUTUP KOMPAKT MİKRO DAĞITIM</t>
  </si>
  <si>
    <t>LBE.1506.100</t>
  </si>
  <si>
    <t>LBE.1606.100</t>
  </si>
  <si>
    <t>LBE.1608.160</t>
  </si>
  <si>
    <t>LBE.1611.160</t>
  </si>
  <si>
    <t>LBE.1708.125</t>
  </si>
  <si>
    <t>LBE.1711.125</t>
  </si>
  <si>
    <t>LBE.4510.100</t>
  </si>
  <si>
    <t>LBE.4512.160</t>
  </si>
  <si>
    <t>LBE.4509.160</t>
  </si>
  <si>
    <t>LBE.4509.250</t>
  </si>
  <si>
    <t>LB.111.200</t>
  </si>
  <si>
    <t>LB.111.250</t>
  </si>
  <si>
    <t>LBE.111.450</t>
  </si>
  <si>
    <t>LBE.111.401</t>
  </si>
  <si>
    <t>LBE.111.601</t>
  </si>
  <si>
    <t>LB.122.500</t>
  </si>
  <si>
    <t>LB.211.200</t>
  </si>
  <si>
    <t>LB.211.250</t>
  </si>
  <si>
    <t>LB.411.100</t>
  </si>
  <si>
    <t>LB.411.160</t>
  </si>
  <si>
    <t>LBE.111.450.AL</t>
  </si>
  <si>
    <t>LBE.111.401.AL</t>
  </si>
  <si>
    <t>LBE.111.601.AL</t>
  </si>
  <si>
    <t>LBE.111.302</t>
  </si>
  <si>
    <t>LB.111.305</t>
  </si>
  <si>
    <t>LB.111.405</t>
  </si>
  <si>
    <t>LB.111.605</t>
  </si>
  <si>
    <t>LB.122.600</t>
  </si>
  <si>
    <t>LB.122.755</t>
  </si>
  <si>
    <t>LB.122.805</t>
  </si>
  <si>
    <t>LB.122.605</t>
  </si>
  <si>
    <t>LB.211.255</t>
  </si>
  <si>
    <t>LBE.111.315</t>
  </si>
  <si>
    <t>LBE.111.400</t>
  </si>
  <si>
    <t>LBE.111.500</t>
  </si>
  <si>
    <t>LBE.122.610</t>
  </si>
  <si>
    <t>LBE.122.700</t>
  </si>
  <si>
    <t>LBE.122.800</t>
  </si>
  <si>
    <t>LB.2107.063</t>
  </si>
  <si>
    <t>LB.2210.063</t>
  </si>
  <si>
    <t>LB.2215.063</t>
  </si>
  <si>
    <t>LB.2107.080</t>
  </si>
  <si>
    <t>LB.2210.080</t>
  </si>
  <si>
    <t>LB.2214.080</t>
  </si>
  <si>
    <t>LB.2106.125</t>
  </si>
  <si>
    <t>LB.2208.125</t>
  </si>
  <si>
    <t>LB.2211.125</t>
  </si>
  <si>
    <t>LB.3107.063</t>
  </si>
  <si>
    <t>LB.3210.063</t>
  </si>
  <si>
    <t>LB.3215.063</t>
  </si>
  <si>
    <t>LB.3426.063</t>
  </si>
  <si>
    <t>LB.3107.080</t>
  </si>
  <si>
    <t>LB.3210.080</t>
  </si>
  <si>
    <t>LB.3214.080</t>
  </si>
  <si>
    <t>LB.3420.080</t>
  </si>
  <si>
    <t>LB.3106.125</t>
  </si>
  <si>
    <t>LB.3208.125</t>
  </si>
  <si>
    <t>LB.3211.125</t>
  </si>
  <si>
    <t>LB.3214.125</t>
  </si>
  <si>
    <t>LB.3218.125</t>
  </si>
  <si>
    <t>LB.3104.160</t>
  </si>
  <si>
    <t>LB.3209.160</t>
  </si>
  <si>
    <t>LB.3409.160</t>
  </si>
  <si>
    <t>LB.3416.160</t>
  </si>
  <si>
    <t>LB.3406.250</t>
  </si>
  <si>
    <t>LB.3409.250</t>
  </si>
  <si>
    <t>LB.3612.250</t>
  </si>
  <si>
    <t>LB.4107.063</t>
  </si>
  <si>
    <t>LB.4210.063</t>
  </si>
  <si>
    <t>LB.4215.063</t>
  </si>
  <si>
    <t>LB.4426.063</t>
  </si>
  <si>
    <t>LB.4107.080</t>
  </si>
  <si>
    <t>LB.4210.080</t>
  </si>
  <si>
    <t>LB.4214.080</t>
  </si>
  <si>
    <t>LB.4420.080</t>
  </si>
  <si>
    <t>LB.4208.125</t>
  </si>
  <si>
    <t>LB.4211.125</t>
  </si>
  <si>
    <t>LB.4214.125</t>
  </si>
  <si>
    <t>LB.4218.125</t>
  </si>
  <si>
    <t>LB.4106.125</t>
  </si>
  <si>
    <t>LB.4104.160</t>
  </si>
  <si>
    <t>LB.4209.160</t>
  </si>
  <si>
    <t>LB.4409.160</t>
  </si>
  <si>
    <t>LB.4416.160</t>
  </si>
  <si>
    <t>LB.4406.250</t>
  </si>
  <si>
    <t>LB.4409.250</t>
  </si>
  <si>
    <t>LB.4612.250</t>
  </si>
  <si>
    <t>LBE.5508.063.3</t>
  </si>
  <si>
    <t>LBE.5508.080.3</t>
  </si>
  <si>
    <t>LBE.5508.125.3</t>
  </si>
  <si>
    <t>LBE.5514.063.3</t>
  </si>
  <si>
    <t>LBE.5514.080.3</t>
  </si>
  <si>
    <t>LBE.5514.125.3</t>
  </si>
  <si>
    <t>LBE.5508.063.4</t>
  </si>
  <si>
    <t>LBE.5508.080.4</t>
  </si>
  <si>
    <t>LBE.5508.125.4</t>
  </si>
  <si>
    <t>LBE.5514.063.4</t>
  </si>
  <si>
    <t>LBE.5514.080.4</t>
  </si>
  <si>
    <t>LBE.5514.125.4</t>
  </si>
  <si>
    <t>LBE.5508.063.5</t>
  </si>
  <si>
    <t>LBE.5508.080.5</t>
  </si>
  <si>
    <t>LBE.5508.125.5</t>
  </si>
  <si>
    <t>LBE.5514.063.5</t>
  </si>
  <si>
    <t>LBE.5514.080.5</t>
  </si>
  <si>
    <t>LBE.5514.125.5</t>
  </si>
  <si>
    <t>TOPRAK BARALARI</t>
  </si>
  <si>
    <t>LB.104.050.T</t>
  </si>
  <si>
    <t>LB.105.063.T</t>
  </si>
  <si>
    <t>LB.209.063.T</t>
  </si>
  <si>
    <t>LB.210.063.T</t>
  </si>
  <si>
    <t>LB.213.063.T</t>
  </si>
  <si>
    <t>LB.424.063.T</t>
  </si>
  <si>
    <t>LB.105.080.T</t>
  </si>
  <si>
    <t>LB.208.080.T</t>
  </si>
  <si>
    <t>LB.212.080.T</t>
  </si>
  <si>
    <t>LB.418.080.T</t>
  </si>
  <si>
    <t>LB.104.125.T</t>
  </si>
  <si>
    <t>LB.206.125.T</t>
  </si>
  <si>
    <t>LB.209.125.T</t>
  </si>
  <si>
    <t>LB.212.125.T</t>
  </si>
  <si>
    <t>LB.216.125.T</t>
  </si>
  <si>
    <t>LB.104.160.T</t>
  </si>
  <si>
    <t>LB.406.160.T</t>
  </si>
  <si>
    <t>LB.409.160.T</t>
  </si>
  <si>
    <t>LB.612.160.T</t>
  </si>
  <si>
    <t>LB.406.250.T</t>
  </si>
  <si>
    <t>LB.409.250.T</t>
  </si>
  <si>
    <t>LB.612.250.T</t>
  </si>
  <si>
    <t>LB.636.160.T</t>
  </si>
  <si>
    <t>LB.1054.160.T</t>
  </si>
  <si>
    <t>LB.210.050.T</t>
  </si>
  <si>
    <t>TY.210.063</t>
  </si>
  <si>
    <t>TY.420.063</t>
  </si>
  <si>
    <t>LB.213.100.TC</t>
  </si>
  <si>
    <t>LB.223.100.TC</t>
  </si>
  <si>
    <t>LB.1210.250.T</t>
  </si>
  <si>
    <t>LB.1222.250.T</t>
  </si>
  <si>
    <t>LB.1234.250.T</t>
  </si>
  <si>
    <t>LB.215.063.TMT</t>
  </si>
  <si>
    <t>LB.213.080.TMT</t>
  </si>
  <si>
    <t>LB.208.125.TMT</t>
  </si>
  <si>
    <t>SL.252.515</t>
  </si>
  <si>
    <t>NÖTR BARALARI</t>
  </si>
  <si>
    <t>LB.107.063.N</t>
  </si>
  <si>
    <t>LB.211.063.N</t>
  </si>
  <si>
    <t>LB.215.063.N</t>
  </si>
  <si>
    <t>LB.107.080.N</t>
  </si>
  <si>
    <t>LB.210.080.N</t>
  </si>
  <si>
    <t>LB.214.080.N</t>
  </si>
  <si>
    <t>LB.420.080.N</t>
  </si>
  <si>
    <t>LB.426.063.N</t>
  </si>
  <si>
    <t>LB.106.125.N</t>
  </si>
  <si>
    <t>LB.208.125.N</t>
  </si>
  <si>
    <t>LB.211.125.N</t>
  </si>
  <si>
    <t>LB.214.125.N</t>
  </si>
  <si>
    <t>LB.218.125.N</t>
  </si>
  <si>
    <t>LB.106.160.N</t>
  </si>
  <si>
    <t>LB.408.160.N</t>
  </si>
  <si>
    <t>LB.411.160.N</t>
  </si>
  <si>
    <t>LB.614.160.N</t>
  </si>
  <si>
    <t>LB.636.160.N</t>
  </si>
  <si>
    <t>LB.1054.160.N</t>
  </si>
  <si>
    <t>LB.1210.250.N</t>
  </si>
  <si>
    <t>LB.1222.250.N</t>
  </si>
  <si>
    <t>LB.1234.250.N</t>
  </si>
  <si>
    <t>LB.213.100.NC</t>
  </si>
  <si>
    <t>LB.223.100.NC</t>
  </si>
  <si>
    <t>LB.210.050.N</t>
  </si>
  <si>
    <t>NM.210.063</t>
  </si>
  <si>
    <t>NM.420.063</t>
  </si>
  <si>
    <t>NT.210.063</t>
  </si>
  <si>
    <t>NÖTR AYAKLARI</t>
  </si>
  <si>
    <t>RPA.063</t>
  </si>
  <si>
    <t>RPA.080</t>
  </si>
  <si>
    <t>RPA.125</t>
  </si>
  <si>
    <t>RPA.160</t>
  </si>
  <si>
    <t>LBE.3108.165</t>
  </si>
  <si>
    <t>LBE.3208.165</t>
  </si>
  <si>
    <t>LBE.3108.255</t>
  </si>
  <si>
    <t>LBE.3208.255</t>
  </si>
  <si>
    <t>LB.3108.250</t>
  </si>
  <si>
    <t>LB.3108.400</t>
  </si>
  <si>
    <t>LB.3108.600</t>
  </si>
  <si>
    <t>LB.3212.250</t>
  </si>
  <si>
    <t>LB.3212.400</t>
  </si>
  <si>
    <t>LB.3212.600</t>
  </si>
  <si>
    <t>LB.3220.250</t>
  </si>
  <si>
    <t>LB.3220.400</t>
  </si>
  <si>
    <t>LB.3220.600</t>
  </si>
  <si>
    <t>LB.3140.405</t>
  </si>
  <si>
    <t>LB.3140.605</t>
  </si>
  <si>
    <t>LB.3260.405</t>
  </si>
  <si>
    <t>LB.3260.605</t>
  </si>
  <si>
    <t>LB.3280.405</t>
  </si>
  <si>
    <t>LB.3280.605</t>
  </si>
  <si>
    <t>LBE.4108.165</t>
  </si>
  <si>
    <t>LBE.4108.255</t>
  </si>
  <si>
    <t>LBE.4208.165</t>
  </si>
  <si>
    <t>LBE.4208.255</t>
  </si>
  <si>
    <t>LBE.4108.400</t>
  </si>
  <si>
    <t>LB.4108.250</t>
  </si>
  <si>
    <t>LB.4108.400</t>
  </si>
  <si>
    <t>LB.4108.600</t>
  </si>
  <si>
    <t>LB.4212.250</t>
  </si>
  <si>
    <t>LB.4212.400</t>
  </si>
  <si>
    <t>LB.4212.600</t>
  </si>
  <si>
    <t>LB.4220.250</t>
  </si>
  <si>
    <t>LB.4220.400</t>
  </si>
  <si>
    <t>LB.4220.600</t>
  </si>
  <si>
    <t>LB.4140.405</t>
  </si>
  <si>
    <t>LB.4140.605</t>
  </si>
  <si>
    <t>LB.4260.405</t>
  </si>
  <si>
    <t>LB.4260.605</t>
  </si>
  <si>
    <t>LB.4280.405</t>
  </si>
  <si>
    <t>LB.4280.605</t>
  </si>
  <si>
    <t>EŞ POTANSİYEL BARALAR</t>
  </si>
  <si>
    <t>LB.1108.520</t>
  </si>
  <si>
    <t>LB.1108.250</t>
  </si>
  <si>
    <t>LB.1108.400</t>
  </si>
  <si>
    <t>LB.1108.500</t>
  </si>
  <si>
    <t>LB.1108.600</t>
  </si>
  <si>
    <t>LB.1108.750</t>
  </si>
  <si>
    <t>LB.1140.405</t>
  </si>
  <si>
    <t>LB.1108.CK</t>
  </si>
  <si>
    <t>LB.1210.520</t>
  </si>
  <si>
    <t>LB.1210.750</t>
  </si>
  <si>
    <t>LB.1212.250</t>
  </si>
  <si>
    <t>LB.1212.400</t>
  </si>
  <si>
    <t>LB.1212.CK</t>
  </si>
  <si>
    <t>LB.1217.520</t>
  </si>
  <si>
    <t>LB.1217.750</t>
  </si>
  <si>
    <t>LB.1221.250</t>
  </si>
  <si>
    <t>LB.1221.400</t>
  </si>
  <si>
    <t>LB.1217.CK</t>
  </si>
  <si>
    <t>LB.400.100</t>
  </si>
  <si>
    <t>LB.3003.010</t>
  </si>
  <si>
    <t>LB.4003.010</t>
  </si>
  <si>
    <t>LB.500.255</t>
  </si>
  <si>
    <t>LB.500.405</t>
  </si>
  <si>
    <t>SMK10</t>
  </si>
  <si>
    <t>LBVS SETLERİ İÇİN  KAPAK 10 cm</t>
  </si>
  <si>
    <t>SMK15</t>
  </si>
  <si>
    <t>LBVS SETLERİ İÇİN  KAPAK 15 cm</t>
  </si>
  <si>
    <t>SMK20</t>
  </si>
  <si>
    <t>LBVS SETLERİ İÇİN KAPAK 20 cm</t>
  </si>
  <si>
    <t>SMK30</t>
  </si>
  <si>
    <t>LBVS SETLERİ İÇİN KAPAK 30 cm</t>
  </si>
  <si>
    <t>SMK45</t>
  </si>
  <si>
    <t>LB.807.035</t>
  </si>
  <si>
    <t>LB.810.022</t>
  </si>
  <si>
    <t>LB.890.105</t>
  </si>
  <si>
    <t>LBI.890.150</t>
  </si>
  <si>
    <t>LB.890.150</t>
  </si>
  <si>
    <t>LB.890.250</t>
  </si>
  <si>
    <t>LB.891.250</t>
  </si>
  <si>
    <t>LB.890.325</t>
  </si>
  <si>
    <t>LB.890.204</t>
  </si>
  <si>
    <t>LB.890.205</t>
  </si>
  <si>
    <t>LB.890.206</t>
  </si>
  <si>
    <t>LB.895.204</t>
  </si>
  <si>
    <t>LB.895.205</t>
  </si>
  <si>
    <t>LB.895.206</t>
  </si>
  <si>
    <t>ŞALTER AKSESUARLARI</t>
  </si>
  <si>
    <t>LBE.125</t>
  </si>
  <si>
    <t>ŞALTER BAĞLANTI ARA AÇMA VE UZATMA 125 AMPER</t>
  </si>
  <si>
    <t>LBE.250</t>
  </si>
  <si>
    <t>LBE.400</t>
  </si>
  <si>
    <t>ŞALTER BAĞLANTI ARA AÇMA VE UZATMA 400 AMPER</t>
  </si>
  <si>
    <t>LBE.630</t>
  </si>
  <si>
    <t>ŞALTER BAĞLANTI ARA AÇMA VE UZATMA 630 AMPER</t>
  </si>
  <si>
    <t>LBS.125.630</t>
  </si>
  <si>
    <t>ŞALTER FAZ SEPERATÖRÜ</t>
  </si>
  <si>
    <t>€</t>
  </si>
  <si>
    <t>EPD.PG11</t>
  </si>
  <si>
    <t>DAİRESEL PANÇ PG 11</t>
  </si>
  <si>
    <t>EPD.PG13,5</t>
  </si>
  <si>
    <t>DAİRESEL PANÇ PG 13,5</t>
  </si>
  <si>
    <t>EPD.PG16</t>
  </si>
  <si>
    <t>DAİRESEL PANÇ PG 16</t>
  </si>
  <si>
    <t>EPD.PG21</t>
  </si>
  <si>
    <t>DAİRESEL PANÇ PG 21</t>
  </si>
  <si>
    <t>EPD.PG29</t>
  </si>
  <si>
    <t>DAİRESEL PANÇ PG 29</t>
  </si>
  <si>
    <t>EPD.PG36</t>
  </si>
  <si>
    <t>DAİRESEL PANÇ PG 36</t>
  </si>
  <si>
    <t>EPD.PG42</t>
  </si>
  <si>
    <t>DAİRESEL PANÇ PG 42</t>
  </si>
  <si>
    <t>EPD.PG48</t>
  </si>
  <si>
    <t>DAİRESEL PANÇ PG 48</t>
  </si>
  <si>
    <t>EPD.PG7</t>
  </si>
  <si>
    <t>DAİRESEL PANÇ PG 7</t>
  </si>
  <si>
    <t>EPD.PG7-21.C</t>
  </si>
  <si>
    <t>9,5X 50   YUVARLAK PANÇ CIVATASI</t>
  </si>
  <si>
    <t>EPD.PG7-21.R</t>
  </si>
  <si>
    <t>EPD.PG9</t>
  </si>
  <si>
    <t>DAİRESEL PANÇ PG 9</t>
  </si>
  <si>
    <t>KK.01</t>
  </si>
  <si>
    <t xml:space="preserve">DELİKLİ KABLO KANALI KESME MAKASI  </t>
  </si>
  <si>
    <t>KK.02</t>
  </si>
  <si>
    <t>DELİKLİ KABLO KANALI KESME MAKASI AÇILI</t>
  </si>
  <si>
    <t>PS.921</t>
  </si>
  <si>
    <t>PS.948</t>
  </si>
  <si>
    <t>PS2148</t>
  </si>
  <si>
    <t>PSA.948</t>
  </si>
  <si>
    <t>PSE.01</t>
  </si>
  <si>
    <t>PSE.02</t>
  </si>
  <si>
    <t>RK1.01</t>
  </si>
  <si>
    <t>RK3.01</t>
  </si>
  <si>
    <t>RK3.02</t>
  </si>
  <si>
    <t>RK4.01</t>
  </si>
  <si>
    <t>RK4.02</t>
  </si>
  <si>
    <t>BARA KLEMENSLERİ</t>
  </si>
  <si>
    <t>PL.151.605</t>
  </si>
  <si>
    <t>PL.151.610</t>
  </si>
  <si>
    <t>PL.153.505</t>
  </si>
  <si>
    <t>PL.153.510</t>
  </si>
  <si>
    <t>PL.155.005</t>
  </si>
  <si>
    <t>PL.155.010</t>
  </si>
  <si>
    <t>PL.167.005</t>
  </si>
  <si>
    <t>PL.167.010</t>
  </si>
  <si>
    <t>PL.161.205</t>
  </si>
  <si>
    <t>PL.161.210</t>
  </si>
  <si>
    <t>GBK.123.016</t>
  </si>
  <si>
    <t>GBK.123.035</t>
  </si>
  <si>
    <t>KB.123.100</t>
  </si>
  <si>
    <t>PP.801.012</t>
  </si>
  <si>
    <t>PANO PRİZİ LEDSİZ</t>
  </si>
  <si>
    <t>PP.801.013</t>
  </si>
  <si>
    <t>PANO PRİZİ LEDLİ</t>
  </si>
  <si>
    <t>SKPS.00605</t>
  </si>
  <si>
    <t>6mm² M5 KABLO PABUCU</t>
  </si>
  <si>
    <t>SKPS.01005</t>
  </si>
  <si>
    <t>10mm² M5 KABLO PABUCU</t>
  </si>
  <si>
    <t>SKPS.01008</t>
  </si>
  <si>
    <t>10mm² M8 KABLO PABUCU</t>
  </si>
  <si>
    <t>SKPS.01606</t>
  </si>
  <si>
    <t>16mm² M6 KABLO PABUCU</t>
  </si>
  <si>
    <t>SKPS.01608</t>
  </si>
  <si>
    <t>16mm² M8 KABLO PABUCU</t>
  </si>
  <si>
    <t>SKPS.01610</t>
  </si>
  <si>
    <t>16mm² M10 KABLO PABUCU</t>
  </si>
  <si>
    <t>SKPS.02508</t>
  </si>
  <si>
    <t>25mm² M8 KABLO PABUCU</t>
  </si>
  <si>
    <t>SKPS.02510</t>
  </si>
  <si>
    <t>25mm² M10 KABLO PABUCU</t>
  </si>
  <si>
    <t>SKPS.03508</t>
  </si>
  <si>
    <t>35mm² M8 KABLO PABUCU</t>
  </si>
  <si>
    <t>SKPS.03510</t>
  </si>
  <si>
    <t>35mm² M10 KABLO PABUCU</t>
  </si>
  <si>
    <t>SKPS.05010</t>
  </si>
  <si>
    <t>50mm² M10 KABLO PABUCU</t>
  </si>
  <si>
    <t>SKPS.07010</t>
  </si>
  <si>
    <t>70mm² M10 KABLO PABUCU</t>
  </si>
  <si>
    <t>SKPS.07012</t>
  </si>
  <si>
    <t>70mm² M12 KABLO PABUCU</t>
  </si>
  <si>
    <t>SKPS.09510</t>
  </si>
  <si>
    <t>95mm² M10 KABLO PABUCU</t>
  </si>
  <si>
    <t>SKPS.09512</t>
  </si>
  <si>
    <t>95mm² M12 KABLO PABUCU</t>
  </si>
  <si>
    <t>SKPS.12012</t>
  </si>
  <si>
    <t>120mm² M12 KABLO PABUCU</t>
  </si>
  <si>
    <t>SKPS.15012</t>
  </si>
  <si>
    <t>150mm² M12 KABLO PABUCU</t>
  </si>
  <si>
    <t>SKPS.18516</t>
  </si>
  <si>
    <t>185mm² M16 KABLO PABUCU</t>
  </si>
  <si>
    <t>SKPS.24016</t>
  </si>
  <si>
    <t>240mm² M16 KABLO PABUCU</t>
  </si>
  <si>
    <t>TK.123.1000</t>
  </si>
  <si>
    <t>TK.123.260</t>
  </si>
  <si>
    <t>TK.123.350</t>
  </si>
  <si>
    <t>TK.123.500</t>
  </si>
  <si>
    <t>TK.123.700</t>
  </si>
  <si>
    <t>TK.203.350</t>
  </si>
  <si>
    <t>DİĞER</t>
  </si>
  <si>
    <t>KA.801.011</t>
  </si>
  <si>
    <t>KA LDS N/A SWİCH</t>
  </si>
  <si>
    <t>KA.801.011.K</t>
  </si>
  <si>
    <t>KA KLF N/A SWİCH</t>
  </si>
  <si>
    <t>HGR.300.160</t>
  </si>
  <si>
    <t>NH00 160A YÜK KESİCİ</t>
  </si>
  <si>
    <t>AL.230.004</t>
  </si>
  <si>
    <t>AL.230.007</t>
  </si>
  <si>
    <t>ÇBİ.50X19</t>
  </si>
  <si>
    <t xml:space="preserve"> İNCE ŞEFFAF BANT</t>
  </si>
  <si>
    <t>ÇBS.50X09</t>
  </si>
  <si>
    <t>ÇBS.50X19</t>
  </si>
  <si>
    <t>ÇBS.50X25</t>
  </si>
  <si>
    <t>SB.7035</t>
  </si>
  <si>
    <t>SPREY BOYA RAL 7035</t>
  </si>
  <si>
    <t>BB.151.506</t>
  </si>
  <si>
    <t>BB.151.509</t>
  </si>
  <si>
    <t>BB.151.512</t>
  </si>
  <si>
    <t>BB.151.531</t>
  </si>
  <si>
    <t>BB.151.561</t>
  </si>
  <si>
    <t>BB.152.031</t>
  </si>
  <si>
    <t>BB.152.061</t>
  </si>
  <si>
    <t>BB.152.506</t>
  </si>
  <si>
    <t>BB.152.509</t>
  </si>
  <si>
    <t>BB.152.512</t>
  </si>
  <si>
    <t>BB.153.031</t>
  </si>
  <si>
    <t>BB.153.061</t>
  </si>
  <si>
    <t>DM.003.001</t>
  </si>
  <si>
    <t>DM.005.003</t>
  </si>
  <si>
    <t>DM.006.003</t>
  </si>
  <si>
    <t>DM.008.004</t>
  </si>
  <si>
    <t>DM.010.005</t>
  </si>
  <si>
    <t>DM.012.006</t>
  </si>
  <si>
    <t>DM.016.008</t>
  </si>
  <si>
    <t>DM.020.010</t>
  </si>
  <si>
    <t>DM.025.013</t>
  </si>
  <si>
    <t>DM.030.015</t>
  </si>
  <si>
    <t>DM.032.016</t>
  </si>
  <si>
    <t>DM.035.018</t>
  </si>
  <si>
    <t>DM.040.021</t>
  </si>
  <si>
    <t>DM.050.027</t>
  </si>
  <si>
    <t>DM.060.030</t>
  </si>
  <si>
    <t>DM.070.035</t>
  </si>
  <si>
    <t>DM.080.040</t>
  </si>
  <si>
    <t>DM.090.050</t>
  </si>
  <si>
    <t>DM.100.050</t>
  </si>
  <si>
    <t>DM.120.060</t>
  </si>
  <si>
    <t>DM.191.010</t>
  </si>
  <si>
    <t>ET.017.030</t>
  </si>
  <si>
    <t>ET.017.052</t>
  </si>
  <si>
    <t>ET.017.070</t>
  </si>
  <si>
    <t>LB.200.002</t>
  </si>
  <si>
    <t>LB.200.004</t>
  </si>
  <si>
    <t>ABT.310.510</t>
  </si>
  <si>
    <t>3X1F TARAK İZOLATÖR</t>
  </si>
  <si>
    <t>ABT.311.510</t>
  </si>
  <si>
    <t>3X1F+N TARAK İZOLATÖR</t>
  </si>
  <si>
    <t>ABT.320.510</t>
  </si>
  <si>
    <t>3X2F TARAK İZOLATÖR</t>
  </si>
  <si>
    <t>ABT.321.510</t>
  </si>
  <si>
    <t>3X2F+N TARAK İZOLATÖR</t>
  </si>
  <si>
    <t>DITS.605.510</t>
  </si>
  <si>
    <t>DITS.605.512</t>
  </si>
  <si>
    <t>DITS.808.012</t>
  </si>
  <si>
    <t>DITS.808.016</t>
  </si>
  <si>
    <t>FITC.251.805</t>
  </si>
  <si>
    <t>FITC.353.206</t>
  </si>
  <si>
    <t>FITC.353.208</t>
  </si>
  <si>
    <t>FITC.404.008</t>
  </si>
  <si>
    <t>FITC.404.010</t>
  </si>
  <si>
    <t>FITC.505.510</t>
  </si>
  <si>
    <t>FITS.251.805</t>
  </si>
  <si>
    <t>FITS.353.206</t>
  </si>
  <si>
    <t>FITS.353.208</t>
  </si>
  <si>
    <t>FITS.404.008</t>
  </si>
  <si>
    <t>FITS.404.010</t>
  </si>
  <si>
    <t>FITS.505.510</t>
  </si>
  <si>
    <t>FTTC.251.805</t>
  </si>
  <si>
    <t>FTTC.353.206</t>
  </si>
  <si>
    <t>FTTC.353.208</t>
  </si>
  <si>
    <t>FTTC.404.008</t>
  </si>
  <si>
    <t>FTTC.404.010</t>
  </si>
  <si>
    <t>FTTC.505.510</t>
  </si>
  <si>
    <t>KITC.273.006</t>
  </si>
  <si>
    <t>KITC.302.506</t>
  </si>
  <si>
    <t>KITS.273.006</t>
  </si>
  <si>
    <t>KITS.302.506</t>
  </si>
  <si>
    <t>KITS.657.516</t>
  </si>
  <si>
    <t>KTTC.273.006</t>
  </si>
  <si>
    <t>KTTC.302.506</t>
  </si>
  <si>
    <t>PBT.123.510</t>
  </si>
  <si>
    <t>1X2F &amp; 1X3 F PLASTIK TARAK İZOLATÖR</t>
  </si>
  <si>
    <t>PBT.310.510</t>
  </si>
  <si>
    <t>3X1F  PLASTİK TARAK İZOLATÖR</t>
  </si>
  <si>
    <t>PBT.320.010</t>
  </si>
  <si>
    <t>3X2F  PLASTIK TARAK İZOLATÖR</t>
  </si>
  <si>
    <t>LBT.130.510.D</t>
  </si>
  <si>
    <t>1X3F "V0" PLASTİK DÜZ TARAK İZOLATÖR</t>
  </si>
  <si>
    <t>LBT.130.510.G</t>
  </si>
  <si>
    <t>1X3F "V0" PLASTİK GEÇMELİ TARAK İZOLATÖR</t>
  </si>
  <si>
    <t>LBT.140.510</t>
  </si>
  <si>
    <t>1X4F "V0" PLASTİK TARAK İZOLATÖR</t>
  </si>
  <si>
    <t>LBT.310.510</t>
  </si>
  <si>
    <t>3X1F "V0" PLASTİK TARAK İZOLATÖR</t>
  </si>
  <si>
    <t>LBT.320.510</t>
  </si>
  <si>
    <t>3X2F "V0" PLASTİK TARAH İZOLATÖR</t>
  </si>
  <si>
    <t>NBM</t>
  </si>
  <si>
    <t>BARA MESNEDİ</t>
  </si>
  <si>
    <t>SERFİLLER</t>
  </si>
  <si>
    <t>LB.890.008</t>
  </si>
  <si>
    <t>5/10 mm BARA İÇİN M8 "U" SERFİL</t>
  </si>
  <si>
    <t>LB.890.010</t>
  </si>
  <si>
    <t>5/10 mm BARA İÇİN M10 "U" SERFİL</t>
  </si>
  <si>
    <t>LB.890.810</t>
  </si>
  <si>
    <t>LB.890.850</t>
  </si>
  <si>
    <t>5 mm BARA İÇİN M8 SERFİL</t>
  </si>
  <si>
    <t>LB.890.905</t>
  </si>
  <si>
    <t>5 mm BARA İÇİN  M10  SERFİL</t>
  </si>
  <si>
    <t>LB.890.910</t>
  </si>
  <si>
    <t>HS.100.001</t>
  </si>
  <si>
    <t>1 NO HS</t>
  </si>
  <si>
    <t>HS.100.002</t>
  </si>
  <si>
    <t>2 NO HS</t>
  </si>
  <si>
    <t>HS.100.003</t>
  </si>
  <si>
    <t>3 NO HS</t>
  </si>
  <si>
    <t>HS.100.004</t>
  </si>
  <si>
    <t>4 NO HS</t>
  </si>
  <si>
    <t>HS.100.005</t>
  </si>
  <si>
    <t>5 NO HS</t>
  </si>
  <si>
    <t>KC.003.008</t>
  </si>
  <si>
    <t>KC.005.010</t>
  </si>
  <si>
    <t>KC.006.011</t>
  </si>
  <si>
    <t>KC.008.012</t>
  </si>
  <si>
    <t>KC.010.015</t>
  </si>
  <si>
    <t>KC.012.024</t>
  </si>
  <si>
    <t>KC.015.027</t>
  </si>
  <si>
    <t>KC.020.028</t>
  </si>
  <si>
    <t>KC.025.034</t>
  </si>
  <si>
    <t>KC.030.037</t>
  </si>
  <si>
    <t>KC.040.045</t>
  </si>
  <si>
    <t>KC.050.065</t>
  </si>
  <si>
    <t>LB.130.100</t>
  </si>
  <si>
    <t>LB.130.150</t>
  </si>
  <si>
    <t>LB.160.100</t>
  </si>
  <si>
    <t>LB.160.150</t>
  </si>
  <si>
    <t>LB.310.080</t>
  </si>
  <si>
    <t>LB.310.120</t>
  </si>
  <si>
    <t>LB.320.080</t>
  </si>
  <si>
    <t>LB.320.120</t>
  </si>
  <si>
    <t>LB.890.625</t>
  </si>
  <si>
    <t>LB.890.999</t>
  </si>
  <si>
    <t>TOZ FIRÇALARI</t>
  </si>
  <si>
    <t>LB.200.010</t>
  </si>
  <si>
    <t>KIL BOYU 10 CM TOZ FIRÇASI</t>
  </si>
  <si>
    <t>LB.300.003</t>
  </si>
  <si>
    <t>KIL BOYU 3 CM TOZ FIRÇASI</t>
  </si>
  <si>
    <t>LB.300.004</t>
  </si>
  <si>
    <t>KIL BOYU 4 CM TOZ FIRÇASI</t>
  </si>
  <si>
    <t>LB.300.005</t>
  </si>
  <si>
    <t>KIL BOYU 5 CM TOZ FIRÇASI</t>
  </si>
  <si>
    <t>LB.300.006</t>
  </si>
  <si>
    <t>KIL BOYU 6 CM TOZ FIRÇASI</t>
  </si>
  <si>
    <t>LB.300.008</t>
  </si>
  <si>
    <t>KIL BOYU 8 CM TOZ FIRÇASI</t>
  </si>
  <si>
    <t>LB.815.200</t>
  </si>
  <si>
    <t>LB.875.200</t>
  </si>
  <si>
    <t>LB.890.001</t>
  </si>
  <si>
    <t>ALÜMİNYUM RAY TAŞIYICI</t>
  </si>
  <si>
    <t>LB.890.002</t>
  </si>
  <si>
    <t>SAC RAY TAŞIYICI</t>
  </si>
  <si>
    <t>CFD.1200.230</t>
  </si>
  <si>
    <t>ÇATI FANI DEMEX 1200 M³</t>
  </si>
  <si>
    <t>CFD.300.230</t>
  </si>
  <si>
    <t>ÇATI FANI DEMEX 300 M³</t>
  </si>
  <si>
    <t>CFD.600.230</t>
  </si>
  <si>
    <t>ÇATI FANI DEMEX 600 M³</t>
  </si>
  <si>
    <t>CFD.900.230</t>
  </si>
  <si>
    <t>ÇATI FANI DEMEX 900 M³</t>
  </si>
  <si>
    <t>DMX.220.RRC</t>
  </si>
  <si>
    <t>FAN HIZ KONTROL CİHAZI</t>
  </si>
  <si>
    <t>TFD.230.010</t>
  </si>
  <si>
    <t>FAN TERMOSTAT DEMEX</t>
  </si>
  <si>
    <t>TRD.230.010</t>
  </si>
  <si>
    <t>ISITICI TERMOSTAT DEMEX</t>
  </si>
  <si>
    <t>FR.230.100</t>
  </si>
  <si>
    <t>FR.230.150</t>
  </si>
  <si>
    <t xml:space="preserve">FANLI ISITICI 150W </t>
  </si>
  <si>
    <t>FR.230.250</t>
  </si>
  <si>
    <t xml:space="preserve">FANLI ISITICI 250W </t>
  </si>
  <si>
    <t>FR.230.500</t>
  </si>
  <si>
    <t xml:space="preserve">FANLI ISITICI 500W </t>
  </si>
  <si>
    <t>FR.230.750</t>
  </si>
  <si>
    <t xml:space="preserve">FANLI ISITICI 750W </t>
  </si>
  <si>
    <t>FT.120.120</t>
  </si>
  <si>
    <t>120X120 mm FAN İÇİN KORUMA TELİ</t>
  </si>
  <si>
    <t>FT.170.150</t>
  </si>
  <si>
    <t>170X150 mm FAN İÇİN KORUMA TELİ</t>
  </si>
  <si>
    <t>FT.200.200</t>
  </si>
  <si>
    <t>200X200 mm FAN İÇİN KORUMA TELİ</t>
  </si>
  <si>
    <t>FT.280.280</t>
  </si>
  <si>
    <t>280X280 mm FAN İÇİN KORUMA TELİ</t>
  </si>
  <si>
    <t>FT.800.080</t>
  </si>
  <si>
    <t>80X80 mm FAN İÇİN KORUMA TELİ</t>
  </si>
  <si>
    <t>HG.230.005</t>
  </si>
  <si>
    <t>HİGROSTAT</t>
  </si>
  <si>
    <t>R.230.015</t>
  </si>
  <si>
    <t xml:space="preserve">LBR ISITICI 15W </t>
  </si>
  <si>
    <t>R.230.025</t>
  </si>
  <si>
    <t xml:space="preserve">LBR ISITICI 25W </t>
  </si>
  <si>
    <t>R.230.030</t>
  </si>
  <si>
    <t xml:space="preserve">LBR ISITICI 30W </t>
  </si>
  <si>
    <t>R.230.050</t>
  </si>
  <si>
    <t xml:space="preserve">LBR ISITICI 50W </t>
  </si>
  <si>
    <t>R.230.075</t>
  </si>
  <si>
    <t xml:space="preserve">LBR ISITICI 75W </t>
  </si>
  <si>
    <t>R.230.100</t>
  </si>
  <si>
    <t xml:space="preserve">LBR ISITICI 100W </t>
  </si>
  <si>
    <t>R.230.150</t>
  </si>
  <si>
    <t xml:space="preserve">LBR ISITICI 150W </t>
  </si>
  <si>
    <t>TFL.230.010</t>
  </si>
  <si>
    <t>FAN TERMOSTAT LEDLİ</t>
  </si>
  <si>
    <t>TFR.230.010</t>
  </si>
  <si>
    <t>FAN VE ISITICI TERMOSTAT</t>
  </si>
  <si>
    <t>TRL.230.010</t>
  </si>
  <si>
    <t>ISITICI TERMOSTAT LEDLİ</t>
  </si>
  <si>
    <t>QTF.0400</t>
  </si>
  <si>
    <t>QUICK ÇATI FANI 400 m³ (FULLTECH FANLI)</t>
  </si>
  <si>
    <t>QTF.0600</t>
  </si>
  <si>
    <t>QUICK ÇATI FANI 600 m³ (EBM FANLI)</t>
  </si>
  <si>
    <t>QTF.1000</t>
  </si>
  <si>
    <t>QUICK ÇATI FANI 950 m³ (EBM FANLI)</t>
  </si>
  <si>
    <t>QR.230.020</t>
  </si>
  <si>
    <t>QUICK ISITICI 20W</t>
  </si>
  <si>
    <t>QR.230.030</t>
  </si>
  <si>
    <t>QUICK ISITICI 30W</t>
  </si>
  <si>
    <t>QR.230.050</t>
  </si>
  <si>
    <t>QUICK ISITICI 50W</t>
  </si>
  <si>
    <t>QR.230.075</t>
  </si>
  <si>
    <t>QUICK ISITICI 75W</t>
  </si>
  <si>
    <t>QR.230.100</t>
  </si>
  <si>
    <t>QUICK ISITICI 100W</t>
  </si>
  <si>
    <t>FMS.120.098</t>
  </si>
  <si>
    <t>SALZER  (120x120x38) FAN METAL KANATLI 220V</t>
  </si>
  <si>
    <t>FMS.172.050</t>
  </si>
  <si>
    <t>SALZER (172x150X55) FAN METAL KANATLI 220V</t>
  </si>
  <si>
    <t>FMS.225.225</t>
  </si>
  <si>
    <t>SALZER (225x225X80) FAN METAL KANATLI 220V</t>
  </si>
  <si>
    <t>FMS.280.120</t>
  </si>
  <si>
    <t>SALZER (280x280x120) FAN METAL KANATLI 220V</t>
  </si>
  <si>
    <t>FSR.120.120</t>
  </si>
  <si>
    <t>FAN SETİ SALZER (120x120x38) FAN RULMANLI,(150x150) PANJUR</t>
  </si>
  <si>
    <t>FSS.105.825</t>
  </si>
  <si>
    <t>FAN SETİ SALZER (80x80x25) FAN, (105x105) PANJUR</t>
  </si>
  <si>
    <t>FSS.105.838</t>
  </si>
  <si>
    <t>FAN SETİ SALZER (80x80x38) FAN, (105x105) PANJUR</t>
  </si>
  <si>
    <t>FSS.120.120</t>
  </si>
  <si>
    <t>FAN SETİ SALZER (120x120x38) FAN, (150x150) PANJUR</t>
  </si>
  <si>
    <t>FSS.120.125</t>
  </si>
  <si>
    <t xml:space="preserve">FAN SETİ SALZER (120x120x25) FAN, (150x150) İNCE PANJUR </t>
  </si>
  <si>
    <t>FSS.250.172</t>
  </si>
  <si>
    <t>FAN SETİ SALZER (172x150x50) FAN,(250x250) PANJUR</t>
  </si>
  <si>
    <t>FSSM.120.120</t>
  </si>
  <si>
    <t>FAN SETİ SALZER (120x120x38) FAN METAL KANAT, (150x150) PANUR</t>
  </si>
  <si>
    <t>FSSM.250.172</t>
  </si>
  <si>
    <t>FAN SETİ SALZER (172x150x55) FAN, (250x250) PANJUR</t>
  </si>
  <si>
    <t>FSSM.250.225</t>
  </si>
  <si>
    <t>FAN SETİ SALZER (225x225x80) FAN, (250x250) PANJUR</t>
  </si>
  <si>
    <t>FSSM.325.280</t>
  </si>
  <si>
    <t>FAN SETİ SALZER (280x280x120) FAN, (325x325) PANJUR</t>
  </si>
  <si>
    <t>FZS.112.038</t>
  </si>
  <si>
    <t>SALZER  (120x120x38) FAN PLASİK KANATLI 12V</t>
  </si>
  <si>
    <t>FZS.120.025</t>
  </si>
  <si>
    <t>SALZER  (120x120x25) FAN PLASİK KANATLI 220V</t>
  </si>
  <si>
    <t>FZS.120.038</t>
  </si>
  <si>
    <t>SALZER  (120x120x38) FAN PLASİK KANATLI 220V</t>
  </si>
  <si>
    <t>FZS.172.150</t>
  </si>
  <si>
    <t>SALZER  (172x150x50) FAN PLASİK KANATLI 220V</t>
  </si>
  <si>
    <t>FZS.808.025</t>
  </si>
  <si>
    <t>SALZER (80x80x25) FAN PLASTİK KANATLI 220V</t>
  </si>
  <si>
    <t>FZS.808.038</t>
  </si>
  <si>
    <t>SALZER (80x80x38) FAN PLASTİK KANATLI 220V</t>
  </si>
  <si>
    <t>FZSR.120.098</t>
  </si>
  <si>
    <t>SALZER (120x120x38) FAN RULMANLI PLASTİK KANATLI 220V</t>
  </si>
  <si>
    <t>FZSR.230.065</t>
  </si>
  <si>
    <t>SALZER (Ø230x65) FAN RULMANLI PLASTİK KANATLI 220V</t>
  </si>
  <si>
    <t>FST.120.120</t>
  </si>
  <si>
    <t>FAN SETİ TİDAR (120x120x38) FAN,(150x150) PANJUR</t>
  </si>
  <si>
    <t>FST.250.172</t>
  </si>
  <si>
    <t>FAN SETİ TİDAR (172x150x50) FAN, (250x250) PANJUR</t>
  </si>
  <si>
    <t>FTD.120.098</t>
  </si>
  <si>
    <t>TİDAR (120x120x38) FAN PLASTİK KANATLI 220V</t>
  </si>
  <si>
    <t>FTD.172.150</t>
  </si>
  <si>
    <t>TİDAR (172x150x50) FAN PLASTİK KANATLI 220V</t>
  </si>
  <si>
    <t>LB.045.005</t>
  </si>
  <si>
    <t>45 LİK PROFİL 5 CM</t>
  </si>
  <si>
    <t>LB.045.010</t>
  </si>
  <si>
    <t>45 LİK PROFİL  10 CM</t>
  </si>
  <si>
    <t>LB.045.025</t>
  </si>
  <si>
    <t>45 LİK PROFİL  25 CM</t>
  </si>
  <si>
    <t>LB.045.050</t>
  </si>
  <si>
    <t>45 LİK PROFİL  50 CM</t>
  </si>
  <si>
    <t>LB.045.075</t>
  </si>
  <si>
    <t>45 LİK PROFİL  75 CM</t>
  </si>
  <si>
    <t>LB.045.100</t>
  </si>
  <si>
    <t>45 LİK PROFİL  100 CM</t>
  </si>
  <si>
    <t>LB.045.125</t>
  </si>
  <si>
    <t>45 LİK PROFİL  125 CM</t>
  </si>
  <si>
    <t>LB.045.150</t>
  </si>
  <si>
    <t>45 LİK PROFİL  150 CM</t>
  </si>
  <si>
    <t>LB.045.175</t>
  </si>
  <si>
    <t>45 LİKPROFİL  175 CM</t>
  </si>
  <si>
    <t>LB.045.200</t>
  </si>
  <si>
    <t>45 LİK PROFİL 200 CM</t>
  </si>
  <si>
    <t>LB.045.400</t>
  </si>
  <si>
    <t>PANO GİRİŞ KÖŞE MODÜLÜ Ø136mm 315°</t>
  </si>
  <si>
    <t>LB.045.420</t>
  </si>
  <si>
    <t>KÖŞE DÖNÜŞ MODÜLÜ SABİT</t>
  </si>
  <si>
    <t>LB.045.500</t>
  </si>
  <si>
    <t>315 ° ARA BAĞLANTI MODÜLÜ +- 170°</t>
  </si>
  <si>
    <t>LB.045.600</t>
  </si>
  <si>
    <t>315° TEPE MONTAJ MODÜLÜ KÖŞE ÇIKIŞ+- 170°</t>
  </si>
  <si>
    <t>LB.045.610</t>
  </si>
  <si>
    <t>315° TEPE MONTAJ MODÜLÜ DİK ÇIKIŞ</t>
  </si>
  <si>
    <t>LB.045.700</t>
  </si>
  <si>
    <t>315° DUVAR MONTAJ MODÜLÜ KÖŞE ÇIKIŞ +-170°</t>
  </si>
  <si>
    <t>LB.045.710</t>
  </si>
  <si>
    <t>DUVAR MONTAJ MODÜLÜ DİK ÇIKIŞ</t>
  </si>
  <si>
    <t>LB.045.800</t>
  </si>
  <si>
    <t>DUVAR MONTAJ MODÜLÜ SABİT</t>
  </si>
  <si>
    <t>LB.045.830</t>
  </si>
  <si>
    <t>315° PANO DİK GİRİŞ MODÜLÜ 118X65,5</t>
  </si>
  <si>
    <t>LB.045.835</t>
  </si>
  <si>
    <t xml:space="preserve">PANO GİRİŞ MODÜLÜ HAREKETLİ  125 x 70 mm KÖRÜKLÜ + 30 ° / - 40 ° </t>
  </si>
  <si>
    <t>LB.060.010</t>
  </si>
  <si>
    <t>60 LIK PROFİL 10 CM</t>
  </si>
  <si>
    <t>LB.060.015</t>
  </si>
  <si>
    <t>60 LIK PROFİL 15 CM</t>
  </si>
  <si>
    <t>LB.060.025</t>
  </si>
  <si>
    <t>60 LIK PROFİL 25 CM</t>
  </si>
  <si>
    <t>LB.060.040</t>
  </si>
  <si>
    <t>60 LIK PROFİL 40 CM</t>
  </si>
  <si>
    <t>LB.060.050</t>
  </si>
  <si>
    <t>60 LIK PROFİL 50 CM</t>
  </si>
  <si>
    <t>LB.060.075</t>
  </si>
  <si>
    <t>60 LIK PROFİL 75 CM</t>
  </si>
  <si>
    <t>LB.060.100</t>
  </si>
  <si>
    <t>60 LIK PROFİL 100 CM</t>
  </si>
  <si>
    <t>LB.060.125</t>
  </si>
  <si>
    <t>60 LIK PROFİL 125 CM</t>
  </si>
  <si>
    <t>LB.060.150</t>
  </si>
  <si>
    <t>60 LIK PROFİL 150 CM</t>
  </si>
  <si>
    <t>LB.060.175</t>
  </si>
  <si>
    <t>60 LIK PROFİL 175 CM</t>
  </si>
  <si>
    <t>LB.060.200</t>
  </si>
  <si>
    <t>60 LIK PROFİL 200 CM</t>
  </si>
  <si>
    <t>LB.060.320</t>
  </si>
  <si>
    <t>Ø 130 mm 310 ° PANO DİK GİRİŞ MODÜLÜ</t>
  </si>
  <si>
    <t>LB.060.400</t>
  </si>
  <si>
    <t>Ø 130 mm 310 ° PANO KÖŞE GİRİŞ MODÜLÜ</t>
  </si>
  <si>
    <t>LB.060.410</t>
  </si>
  <si>
    <t>LB.060.420</t>
  </si>
  <si>
    <t>KÖŞE DÖNÜŞ MODÜLÜ (SABİT)</t>
  </si>
  <si>
    <t>LB.060.500</t>
  </si>
  <si>
    <t>LB.060.600</t>
  </si>
  <si>
    <t>LB.060.610</t>
  </si>
  <si>
    <t>LB.060.700</t>
  </si>
  <si>
    <t>LB.060.710</t>
  </si>
  <si>
    <t>LB.060.800</t>
  </si>
  <si>
    <t>DUVAR MONTAJ MODÜLÜ (SABİT)</t>
  </si>
  <si>
    <t>LB.060.810</t>
  </si>
  <si>
    <t>İKAZ LAMBASI KAPAĞI</t>
  </si>
  <si>
    <t>LB.060.830</t>
  </si>
  <si>
    <t>LB.060.835</t>
  </si>
  <si>
    <t>LB.060.836</t>
  </si>
  <si>
    <t>VESA PANEL BAĞLANTILI KORÜKLÜ</t>
  </si>
  <si>
    <t>LB.120.025</t>
  </si>
  <si>
    <t>120 LIK PROFİL 25 CM</t>
  </si>
  <si>
    <t>LB.120.050</t>
  </si>
  <si>
    <t>120 LIK PROFİL 50 CM</t>
  </si>
  <si>
    <t>LB.120.075</t>
  </si>
  <si>
    <t>120 LIK PROFİL 75 CM</t>
  </si>
  <si>
    <t>LB.120.100</t>
  </si>
  <si>
    <t>120 LIK PROFİL 100 CM</t>
  </si>
  <si>
    <t>LB.120.125</t>
  </si>
  <si>
    <t>120 LIK PROFİL 125 CM</t>
  </si>
  <si>
    <t>LB.120.150</t>
  </si>
  <si>
    <t>120 LIK PROFİL 150 CM</t>
  </si>
  <si>
    <t>LB.120.175</t>
  </si>
  <si>
    <t>120 LIK PROFİL 175 CM</t>
  </si>
  <si>
    <t>LB.120.200</t>
  </si>
  <si>
    <t>120 LIK PROFİL 200 CM</t>
  </si>
  <si>
    <t>LB.120.320</t>
  </si>
  <si>
    <t>LB.120.400</t>
  </si>
  <si>
    <t>LB.120.420</t>
  </si>
  <si>
    <t>LB.120.500</t>
  </si>
  <si>
    <t>LB.120.505</t>
  </si>
  <si>
    <t>ÇELİK ARA BAĞLANTI MÖDÜLÜ KÖRÜKLÜ</t>
  </si>
  <si>
    <t>LB.120.600</t>
  </si>
  <si>
    <t>LB.120.610</t>
  </si>
  <si>
    <t>LB.120.700</t>
  </si>
  <si>
    <t>LB.120.710</t>
  </si>
  <si>
    <t>LB.120.800</t>
  </si>
  <si>
    <t>LB.120.810</t>
  </si>
  <si>
    <t>LB.120.820</t>
  </si>
  <si>
    <t>120/060 GEÇİŞ ADAPTÖRÜ</t>
  </si>
  <si>
    <t>LB.120.843</t>
  </si>
  <si>
    <t>LB.120.844</t>
  </si>
  <si>
    <t>LVH2.00.2525</t>
  </si>
  <si>
    <t>LVH2.00.2530</t>
  </si>
  <si>
    <t>LVH2.00.3030</t>
  </si>
  <si>
    <t>LVH2.00.3040</t>
  </si>
  <si>
    <t>LVH2.00.4040</t>
  </si>
  <si>
    <t>LVH2.00.4050</t>
  </si>
  <si>
    <t>LVH2.01.2525</t>
  </si>
  <si>
    <t>LVH2.01.2530</t>
  </si>
  <si>
    <t>LVH2.01.3030</t>
  </si>
  <si>
    <t>LVH2.01.3040</t>
  </si>
  <si>
    <t>LVH2.01.4040</t>
  </si>
  <si>
    <t>LVH2.01.4050</t>
  </si>
  <si>
    <t>LVH3.00.4040</t>
  </si>
  <si>
    <t>LVH3.00.5050</t>
  </si>
  <si>
    <t>LVH3.00.5060</t>
  </si>
  <si>
    <t>LVH3.01.4050</t>
  </si>
  <si>
    <t>LVH3.01.5050</t>
  </si>
  <si>
    <t>LVH3.01.5060</t>
  </si>
  <si>
    <t>LVH3.01.6060</t>
  </si>
  <si>
    <t>LB.ECO.1200.0008</t>
  </si>
  <si>
    <t>LB.ECO.1200.0108</t>
  </si>
  <si>
    <t>LB.ECO.1200.0110</t>
  </si>
  <si>
    <t>LB.ECO.1200.0200</t>
  </si>
  <si>
    <t>LB.ECO.1200.0202</t>
  </si>
  <si>
    <t>LB.ECO.1200.0204</t>
  </si>
  <si>
    <t>LB.ECO.1200.0206</t>
  </si>
  <si>
    <t>LB.ECO.1200.0208</t>
  </si>
  <si>
    <t>LB.ECO.1200.0210</t>
  </si>
  <si>
    <t>LB.ECO.1200.0212</t>
  </si>
  <si>
    <t>LB.ECO.1200.9000</t>
  </si>
  <si>
    <t>LB.ECO.1290.0204</t>
  </si>
  <si>
    <t>LB.ECO.1290.0208</t>
  </si>
  <si>
    <t>LB.ECO.1290.0214</t>
  </si>
  <si>
    <t>LB.ECO.1500.0008</t>
  </si>
  <si>
    <t>LB.ECO.1500.0012</t>
  </si>
  <si>
    <t>LB.ECO.1500.0200</t>
  </si>
  <si>
    <t>LB.ECO.1500.0202</t>
  </si>
  <si>
    <t>LB.ECO.1500.0204</t>
  </si>
  <si>
    <t>LB.ECO.1500.0206</t>
  </si>
  <si>
    <t>LB.ECO.1500.0208</t>
  </si>
  <si>
    <t>LB.ECO.1500.0210</t>
  </si>
  <si>
    <t>LB.ECO.1500.0212</t>
  </si>
  <si>
    <t>LB.ECO.1500.0214</t>
  </si>
  <si>
    <t>LB.ECO.1500.0216</t>
  </si>
  <si>
    <t>LB.ECO.1500.1214</t>
  </si>
  <si>
    <t>LB.ECO.1590.0214</t>
  </si>
  <si>
    <t>LB.ECO.1590.0216</t>
  </si>
  <si>
    <t>LB.ECO.9000.0006</t>
  </si>
  <si>
    <t>LB.ECO.9000.0100</t>
  </si>
  <si>
    <t>LB.ECO.9000.0106</t>
  </si>
  <si>
    <t>LB.ECO.9000.0108</t>
  </si>
  <si>
    <t>LB.ECO.9000.0200</t>
  </si>
  <si>
    <t>LB.ECO.9000.0204</t>
  </si>
  <si>
    <t>LB.ECO.9000.0206</t>
  </si>
  <si>
    <t>LB.ECO.9000.0208</t>
  </si>
  <si>
    <t>LB.ECO.9000.0210</t>
  </si>
  <si>
    <t>LB.ECO.9090.0212</t>
  </si>
  <si>
    <t>MARKA</t>
  </si>
  <si>
    <t>LBR</t>
  </si>
  <si>
    <t>ERİCO</t>
  </si>
  <si>
    <t>ERİFLEX</t>
  </si>
  <si>
    <t>DOĞANER</t>
  </si>
  <si>
    <t>HAGEER</t>
  </si>
  <si>
    <t>HOROZ</t>
  </si>
  <si>
    <t>TESA</t>
  </si>
  <si>
    <t>DEMEX</t>
  </si>
  <si>
    <t>QUiCK</t>
  </si>
  <si>
    <t>SALZER</t>
  </si>
  <si>
    <t>TİDAR</t>
  </si>
  <si>
    <t>TEKNOKOL</t>
  </si>
  <si>
    <t xml:space="preserve">FANLI ISITICI 100W </t>
  </si>
  <si>
    <t>Ø 130 mm 310 ° TKP2000 PANO KÖŞE GİRİŞ MODÜLÜ</t>
  </si>
  <si>
    <t>315 °ARA BAĞLANTI MODÜLÜ ± 150 °</t>
  </si>
  <si>
    <t>315 ° TEPE MONTAJ MODÜLÜ KÖŞE ÇIKIŞ ± 150 °</t>
  </si>
  <si>
    <t>315 ° TEPE MONTAJ MODÜLÜ DİK ÇIKIŞ ± 150 °</t>
  </si>
  <si>
    <t>315 ° DUVAR MONTAJ MODÜLÜ KÖŞE ÇIKIŞ ± 150 °</t>
  </si>
  <si>
    <t>315 ° DUVAR MONTAJ MODÜLÜ DİK ÇIKIŞ ± 150 °</t>
  </si>
  <si>
    <t>315° PANO DİK GİRİŞ MODÜLÜ 118 x 65.5 mm</t>
  </si>
  <si>
    <t>PANO GİRİŞ MODÜLÜ HAREKETLİ  125 x 70 mm  KÖRÜKLÜ + 30 ° / - 40 °</t>
  </si>
  <si>
    <t>310 °  PANO GİRİŞ MODÜLÜ KÖRÜKLÜ, ± 40 °</t>
  </si>
  <si>
    <t>310 °  TKP2000 PANO GİRİŞ MODÜLÜ KÖRÜKLÜ, ± 40 °</t>
  </si>
  <si>
    <t>EK KLEMENS SABİTLEME APARATI</t>
  </si>
  <si>
    <t>P.B.</t>
  </si>
  <si>
    <t>BİRİM</t>
  </si>
  <si>
    <t>AD.</t>
  </si>
  <si>
    <t>TK.</t>
  </si>
  <si>
    <t>TK.153.260</t>
  </si>
  <si>
    <t>MT</t>
  </si>
  <si>
    <t>MT.</t>
  </si>
  <si>
    <t>7W-55cm LED</t>
  </si>
  <si>
    <t>LİSTE FİYATI</t>
  </si>
  <si>
    <t>1 KUTUP - 5 DELİKLİ - 160A  DAĞITICI( 1x50mm² + 4X16mm² )</t>
  </si>
  <si>
    <t>1 KUTUP - 9 DELİKLİ - 250A DAĞITICI ( 2x35mm² + 3x16mm² + 4x10mm² )</t>
  </si>
  <si>
    <t xml:space="preserve">1 KUTUP - 9 DELİKLİ - 250A DAĞITICI (1x70mm² + 1x35mm² + 3x16mm² + 4x10mm² ) </t>
  </si>
  <si>
    <t>1 KUTUP - 9 DELİKLİ - 400A ( 2x95mm² + 3x35mm² + 4x16mm² )</t>
  </si>
  <si>
    <t>1 KUTUP - 10 DELİKLİ - 100A  DAĞITICI ( 3x16mm² + 5x10mm² + 2x6mm² )</t>
  </si>
  <si>
    <t>1 KUTUP - 10 DELİKLİ - 160A  DAĞITICI ( 3x35mm² + 3x25mm² + 4x10mm² )</t>
  </si>
  <si>
    <t xml:space="preserve">1 KUTUP - 12 DELİKLİ - 160A  DAĞITICI ( 2x35mm² + 3x16mm² + 4x10mm² + 2x6mm²) </t>
  </si>
  <si>
    <t>1 KUTUP - 12 DELİKLİ - 250A  DAĞITICI ( 1x70mm² + 1x50mm² + 3x35mm² + 3x25mm² + 4x10mm²)</t>
  </si>
  <si>
    <t>1 KUTUP - 13 DELİKLİ - 400A  DAĞITICI (1x185mm² + 4x25mm² + 8x16mm²)</t>
  </si>
  <si>
    <t>1 KUTUP - 14 DELİKLİ - 400A  DAĞITICI (2x95mm² + 4x25mm² + 8x16mm²)</t>
  </si>
  <si>
    <t>1 KUTUP - 13 DELİKLİ - 400A  DAĞITICI (30x5mm bara + 4x25mm² + 8x16mm²)</t>
  </si>
  <si>
    <t xml:space="preserve">1KUTUP - 6 DELİKLİ - 100A MİNİ DAĞITICI  (W OTOMAT İÇİN + 6x10mm²)  </t>
  </si>
  <si>
    <t xml:space="preserve">1KUTUP - 6 DELİKLİ - 100A MİNİ DAĞITICI  (ŞALTER BAĞLANTI İÇİN  + 6x10mm²)  </t>
  </si>
  <si>
    <t xml:space="preserve">1KUTUP - 8 DELİKLİ - 160A MİNİ DAĞITICI  (ŞALTER BAĞLANTI İÇİN + 2x25mm²  + 6x10mm²)  </t>
  </si>
  <si>
    <t xml:space="preserve">1KUTUP - 11 DELİKLİ - 160A MİNİ DAĞITICI  (ŞALTER BAĞLANTI İÇİN + 1x25mm²  + 10x6mm²) </t>
  </si>
  <si>
    <t>1KUTUP - 11 DELİKLİ - 125A MİNİ DAĞITICI  ( 1x25mm²  + 10x6mm²)</t>
  </si>
  <si>
    <t xml:space="preserve">1KUTUP - 8 DELİKLİ - 125A MİNİ DAĞITICI  ( 2x25mm²  + 6x10mm²) </t>
  </si>
  <si>
    <t>4 KUTUP - 10 DELİKLİ - 100A KOMPAKT DAĞITICI ( 3x16mm² + 5x10mm² + 2x6mm² + NÖTR)</t>
  </si>
  <si>
    <t>4 KUTUP - 12 DELİKLİ - 160A KOMPAKT DAĞITICI ( 2x35mm² + 3x16mm² + 5x10mm² + 2X6mm² + NÖTR)</t>
  </si>
  <si>
    <t>4 KUTUP - 9 DELİKLİ - 160A KOMPAKT DAĞITICI ( 2x35mm² + 3x25mm² + 4x10mm² + NÖTR)</t>
  </si>
  <si>
    <t>4 KUTUP - 9 DELİKLİ - 250A KOMPAKT DAĞITICI ( 2x35mm² + 3x25mm² + 4x10mm² + NÖTR)</t>
  </si>
  <si>
    <t>1x50mm² GİRİŞ-ÇIKIŞ EK KLEMENS 200A</t>
  </si>
  <si>
    <t>1x95mm² GİRİŞ-ÇIKIŞ EK  KLEMENS 250A</t>
  </si>
  <si>
    <t>1x150mm² GİRİŞ-ÇIKIŞ EK  KLEMENS 400A</t>
  </si>
  <si>
    <t>1x185mm² GİRİŞ-ÇIKIŞ EK  KLEMENS 400A</t>
  </si>
  <si>
    <t>1x240mm² GİRİŞ-ÇIKIŞ EK  KLEMENS 500A</t>
  </si>
  <si>
    <t>2x95mm² GİRİŞ-ÇIKIŞ EK  KLEMENS 500A</t>
  </si>
  <si>
    <t>2x50mm² GİRİŞ-ÇIKIŞ EK  KLEMENS 200A</t>
  </si>
  <si>
    <t>2x95mm² GİRİŞ-ÇIKIŞ EK  KLEMENS 250A</t>
  </si>
  <si>
    <t>4x16mm² GİRİŞ-ÇIKIŞ EK  KLEMENS 100A</t>
  </si>
  <si>
    <t>4x35mm² GİRİŞ-ÇIKIŞ EK  KLEMENS 160A</t>
  </si>
  <si>
    <t>1x50mm² GİRİŞ-ÇIKIŞ EK  KLEMENS ALÜMİNYUM 200A</t>
  </si>
  <si>
    <t>1x150mm² GİRİŞ-ÇIKIŞ  EK  KLEMENSALÜMİNYUM 400A</t>
  </si>
  <si>
    <t>1x185mm² GİRİŞ-ÇIKIŞ EK  KLEMENS ALÜMİNYUM 400A</t>
  </si>
  <si>
    <t>1x240mm² GİRİŞ-ÇIKIŞ EK  KLEMENS ALÜMİNYUM 500A</t>
  </si>
  <si>
    <t>1x95mm² SKP - 1x95mm² GİRİŞ- ÇIKIŞ EK KLEMENS 310A</t>
  </si>
  <si>
    <t>2 KUTUP - 8 DELİKLİ - 63A DAĞITICI ( 1x10mm² + 7x6mm²)</t>
  </si>
  <si>
    <t>2 KUTUP - 8 DELİKLİ - 80A DAĞITICI  (1x16mm² + 1x10mm² + 6x6mm² )</t>
  </si>
  <si>
    <t>2 KUTUP - 12 DELİKLİ - 80A DAĞITICI (2x16mm² + 2x10mm² + 8x6mm² )</t>
  </si>
  <si>
    <t>2 KUTUP - 16 DELİKLİ - 80A DAĞITICI  (2x16mm² + 14x10mm²)</t>
  </si>
  <si>
    <t>2 KUTUP - 7 DELİKLİ - 125A DAĞITICI (1x25mm² + 1x16mm² + 5x10mm²)</t>
  </si>
  <si>
    <t>2 KUTUP - 10 DELİKLİ - 125A DAĞITICI (1x25mm² + 6x16mm² + 3x10mm²)</t>
  </si>
  <si>
    <t>2 KUTUP - 13  DELİKLİ - 63A DAĞITICI ( 8x10mm² + 5x6mm²)</t>
  </si>
  <si>
    <t>3 KUTUP - 8 DELİKLİ - 63A DAĞITICI ( 1x10mm² + 7x6mm²)</t>
  </si>
  <si>
    <t>3 KUTUP - 13  DELİKLİ - 63A DAĞITICI ( 8x10mm² + 5x6mm²)</t>
  </si>
  <si>
    <t>3 KUTUP - 17 DELİKLİ - 63A DAĞITICI (2x10mm² + 15x6mm²)</t>
  </si>
  <si>
    <t>3 KUTUP - 8 DELİKLİ - 80A DAĞITICI  (1x16mm² + 1x10mm² + 6x6mm² )</t>
  </si>
  <si>
    <t>3 KUTUP - 12 DELİKLİ - 80A DAĞITICI (2x16mm² + 2x10mm² + 8x6mm² )</t>
  </si>
  <si>
    <t>3 KUTUP - 16 DELİKLİ - 80A DAĞITICI  (2x16mm² + 14x10mm²)</t>
  </si>
  <si>
    <t>3 KUTUP - 7 DELİKLİ - 125A DAĞITICI (1x25mm² + 1x16mm² + 5x10mm²)</t>
  </si>
  <si>
    <t>3 KUTUP - 10 DELİKLİ - 125A DAĞITICI (1x25mm² + 6x16mm² + 3x10mm²)</t>
  </si>
  <si>
    <t>3 KUTUP - 13 DELİKLİ - 125A DAĞITICI (2x25mm² + 11x16mm² + 5x10mm²)</t>
  </si>
  <si>
    <t>3 KUTUP - 30 DELİKLİ - 63A DAĞITICI (8x10mm² + 22x6mm²)</t>
  </si>
  <si>
    <t>3 KUTUP - 16 DELİKLİ - 125A DAĞITICI (2x25mm² + 14x16mm²)</t>
  </si>
  <si>
    <t>3 KUTUP - 20 DELİKLİ - 125A DAĞITICI (2x25mm² + 18x16mm²)</t>
  </si>
  <si>
    <t>3 KUTUP - 6 DELİKLİ - 160A DAĞITICI (1x35mm² + 1x25mm² + 4x16mm²)</t>
  </si>
  <si>
    <t xml:space="preserve">3 KUTUP - 10 DELİKLİ - 160A DAĞITICI (2x35mm² + 2x25mm² + 6x16mm²) </t>
  </si>
  <si>
    <t xml:space="preserve">3 KUTUP - 13 DELİKLİ - 160A DAĞITICI ( 2x35mm² + 3x25mm² + 8x16mm²) </t>
  </si>
  <si>
    <t>3 KUTUP - 10 DELİKLİ - 250A DAĞITICI  (1x50mm² + 2x35mm² + 2x25mm² + 5x16mm² )</t>
  </si>
  <si>
    <t>3 KUTUP - 13 DELİKLİ - 250A DAĞITICI  (1x50mm² + 2x35mm² + 4x25mm² + 6x16mm²)</t>
  </si>
  <si>
    <t>3 KUTUP - 18 DELİKLİ - 250A DAĞITICI (1x50mm² + 3x35mm² + 4x25mm² + 10x16mm²)</t>
  </si>
  <si>
    <t>4 KUTUP - 8 DELİKLİ - 63A DAĞITICI ( 1x10mm² + 7x6mm²)</t>
  </si>
  <si>
    <t>4 KUTUP - 13  DELİKLİ - 63A DAĞITICI ( 8x10mm² + 5x6mm²)</t>
  </si>
  <si>
    <t>4 KUTUP - 17 DELİKLİ - 63A DAĞITICI (2x10mm² + 15x6mm²)</t>
  </si>
  <si>
    <t>4 KUTUP - 30 DELİKLİ - 63A DAĞITICI (8x10mm² + 22x6mm²)</t>
  </si>
  <si>
    <t>4 KUTUP - 8 DELİKLİ - 80A DAĞITICI  (1x16mm² + 1x10mm² + 6x6mm² )</t>
  </si>
  <si>
    <t>4 KUTUP - 16 DELİKLİ - 80A DAĞITICI  (2x16mm² + 14x10mm²)</t>
  </si>
  <si>
    <t>4 KKUTUP - 12 DELİKLİ - 80A DAĞITICI (2x16mm² + 2x10mm² + 8x6mm² )</t>
  </si>
  <si>
    <t>4 KUTUP - 24 DELİKLİ - 80A DAĞITICI (4x16mm² + 20x10mm²)</t>
  </si>
  <si>
    <t>3 KUTUP - 24 DELİKLİ - 80A DAĞITICI (4x16mm² + 20x10mm²)</t>
  </si>
  <si>
    <t>4 KUTUP - 7 DELİKLİ - 125A DAĞITICI (1x25mm² + 1x16mm² + 5x10mm²)</t>
  </si>
  <si>
    <t>4  KUTUP - 10 DELİKLİ - 125A DAĞITICI (1x25mm² + 6x16mm² + 3x10mm²)</t>
  </si>
  <si>
    <t>4 KUTUP - 13 DELİKLİ - 125A DAĞITICI (2x25mm² + 11x16mm² + 5x10mm²)</t>
  </si>
  <si>
    <t>4 KUTUP - 16 DELİKLİ - 125A DAĞITICI (2x25mm² + 14x16mm²)</t>
  </si>
  <si>
    <t>4 KUTUP - 20 DELİKLİ - 125A DAĞITICI (2x25mm² + 18x16mm²)</t>
  </si>
  <si>
    <t>4 KUTUP - 6 DELİKLİ - 160A DAĞITICI (1x35mm² + 1x25mm² + 4x16mm²)</t>
  </si>
  <si>
    <t xml:space="preserve">4 KUTUP - 10 DELİKLİ - 160A DAĞITICI (2x35mm² + 2x25mm² + 6x16mm²) </t>
  </si>
  <si>
    <t xml:space="preserve">4 KUTUP - 13 DELİKLİ - 160A DAĞITICI ( 2x35mm² + 3x25mm² + 8x16mm²) </t>
  </si>
  <si>
    <t>4 KUTUP - 10 DELİKLİ - 250A DAĞITICI  (1x50mm² + 2x35mm² + 2x25mm² + 5x16mm² )</t>
  </si>
  <si>
    <t>4 KUTUP - 13 DELİKLİ - 250A DAĞITICI  (1x50mm² + 2x35mm² + 4x25mm² + 6x16mm²)</t>
  </si>
  <si>
    <t>4 KUTUP - 18 DELİKLİ - 250A DAĞITICI (1x50mm² + 3x35mm² + 4x25mm² + 10x16mm²)</t>
  </si>
  <si>
    <t>3 KUTUP - 8 DELİKLİ - 63A  TAM KAPALI DAĞITICI ((8x10mm²)</t>
  </si>
  <si>
    <t>5 KUTUP - 8 DELİKLİ - 63A  TAM KAPALI DAĞITICI ((8x10mm²)</t>
  </si>
  <si>
    <t>3 KUTUP - 8 DELİKLİ - 80A  TAM KAPALI DAĞITICI  (2x16mm² + 6x10mm²)</t>
  </si>
  <si>
    <t>3 KUTUP - 8 DELİKLİ - 125A  TAM KAPALI DAĞITICI (2x25mm² + 2x16mm² + 4x10mm²)</t>
  </si>
  <si>
    <t>3 KUTUP - 14 DELİKLİ - 63A  TAM KAPALI DAĞITICI (12x10mm² + 2x6mm²)</t>
  </si>
  <si>
    <t>3 KUTUP - 14 DELİKLİ - 80A  TAM KAPALI DAĞITICI (4x16mm² + 8x10mm² + 2x6mm²)</t>
  </si>
  <si>
    <t>3 KUTUP - 14 DELİKLİ - 125A  TAM KAPALI DAĞITICI  (4x25mm² + 2x16mm² + 6x10mm² +  2x6mm)</t>
  </si>
  <si>
    <t>4 KUTUP - 8 DELİKLİ - 80A  TAM KAPALI DAĞITICI  (2x16mm² + 6x10mm²)</t>
  </si>
  <si>
    <t>4 KUTUP - 8 DELİKLİ - 125A  TAM KAPALI DAĞITICI (2x25mm² + 2x16mm² + 4x10mm²)</t>
  </si>
  <si>
    <t>4 KUTUP - 14 DELİKLİ - 63A  TAM KAPALI DAĞITICI (12x10mm² + 2x6mm²)</t>
  </si>
  <si>
    <t>4 KUTUP - 14 DELİKLİ - 80A  TAM KAPALI DAĞITICI (4x16mm² + 8x10mm² + 2x6mm²)</t>
  </si>
  <si>
    <t>4 KUTUP - 14 DELİKLİ - 125A  TAM KAPALI DAĞITICI  (4x25mm² + 2x16mm² + 6x10mm² +  2x6mm)</t>
  </si>
  <si>
    <t>5 KUTUP - 8 DELİKLİ - 80A  TAM KAPALI DAĞITICI  (2x16mm² + 6x10mm²)</t>
  </si>
  <si>
    <t>5 KUTUP - 8 DELİKLİ - 125A  TAM KAPALI DAĞITICI (2x25mm² + 2x16mm² + 4x10mm²)</t>
  </si>
  <si>
    <t>5 KUTUP - 14 DELİKLİ - 63A  TAM KAPALI DAĞITICI (12x10mm² + 2x6mm²)</t>
  </si>
  <si>
    <t>5 KUTUP - 14 DELİKLİ - 80A  TAM KAPALI DAĞITICI (4x16mm² + 8x10mm² + 2x6mm²)</t>
  </si>
  <si>
    <t>5 KUTUP - 14 DELİKLİ - 125A  TAM KAPALI DAĞITICI  (4x25mm² + 2x16mm² + 6x10mm² +  2x6mm)</t>
  </si>
  <si>
    <t>5 DELİKLİ - (5x10mm²) TOPRAK BARASI 63A</t>
  </si>
  <si>
    <t>6 DELİKLİ - (1x10mm² + 5x6mm²) TOPRAK BARASI 63A</t>
  </si>
  <si>
    <t>11 DELİKLİ - (6x10mm² + 5x6mm²) TOPRAK BARASI 63A</t>
  </si>
  <si>
    <t>12 DELİKLİ - (4x10mm² + 8x6mm²) TOPRAK BARASI 63A</t>
  </si>
  <si>
    <t>15 DELİKLİ - (2x10mm² + 13x6mm²) TOPRAK BARASI 63A</t>
  </si>
  <si>
    <t>28 DELİKLİ - (6x10mm² + 22x16mm²) TOPRAK BARASI 63A</t>
  </si>
  <si>
    <t>6 DELİKLİ - (1x16mm² +1x10mm² + 4x6mm²) TOPRAK ARASI 80A</t>
  </si>
  <si>
    <t>10 DELİKLİ - (2x16mm² +2x10mm² + 4x6mm²) TOPRAK ARASI 80A</t>
  </si>
  <si>
    <t>14 DELİKLİ - (2x16mm² +12x10mm²)  TOPRAK ARASI 80A</t>
  </si>
  <si>
    <t>22 DELİKLİ - (4x16mm² +18x10mm²)  TOPRAK ARASI 80A</t>
  </si>
  <si>
    <t>5 DELİKLİ - (1x25mm² + 1x16mm² + 3x10mm²) TOPRAK BARASI 125A</t>
  </si>
  <si>
    <t>8 DELİKLİ - (1x25mm² + 4x16mm² + 3x10mm²) TOPRAK BARASI 125A</t>
  </si>
  <si>
    <t>11 DELİKLİ - (2x25mm² + 9x16mm²) TOPRAK BARASI 125A</t>
  </si>
  <si>
    <t>14 DELİKLİ - (2x25mm² + 12x16mm²)  TOPRAK BARASI 125A</t>
  </si>
  <si>
    <t>18 DELİKLİ - (2x25mm² + 16x16mm²)  TOPRAK BARASI 125A</t>
  </si>
  <si>
    <t>6 DELİKLİ - (1x35mm² + 1x25mm² + 4x16mm²) TOPRAK BARASI 160A</t>
  </si>
  <si>
    <t>13 DELİKLİ - (2x35mm² + 3x25mm² + 8x16mm²) TOPRAK BARASI 160A</t>
  </si>
  <si>
    <t>10 DELİKLİ - (2x35mm² +2x25mm² + 6x16mm²) TOPRAK BARASI 160A</t>
  </si>
  <si>
    <t>18 DELİKLİ - (2x35mm² + 6x25mm² + 10x16mm²) TOPRAK BARASI 160A</t>
  </si>
  <si>
    <t>10 DELİKLİ - (1x50mm² + 2x35mm² + 2x25mm² + 6x16mm²) TOPRAK BARASI 250A</t>
  </si>
  <si>
    <t>13 DELİKLİ - (1x50mm² + 2x35mm² + 4x25mm² + 6x16mm²) TOPRAK BARASI 250A</t>
  </si>
  <si>
    <t>18 DELİKLİ - (1x50mm² + 3x35mm² + 4x25mm² + 10x16mm²) TOPRAK BARASI 250A</t>
  </si>
  <si>
    <t>40 DELİKLİ - (6x35mm² + 34x16mm²) TOPRAK BARASI 160A</t>
  </si>
  <si>
    <t xml:space="preserve"> 62 DELİKLİ - (9X35mm² + 53x16mm²) TOPRAK BARASI 160A</t>
  </si>
  <si>
    <t>12 DELİKLİ - (4x10mm² + 8x6mm²) TOPRAK BARASI YEŞİL 63A</t>
  </si>
  <si>
    <t>12 DELİKLİ - (4x10mm² + 20x6mm²) TOPRAK BARASI GRİ 63A</t>
  </si>
  <si>
    <t>19 DELİKLİ - (2x25mm² + 17x10mm²) TOPRAK BARASI 2 KATLI 100A</t>
  </si>
  <si>
    <t>24 DELİKLİ - (2x25² + 22x10mm²) TOPRAK BARASI 2 KATLI 100A</t>
  </si>
  <si>
    <t>12 DELİKLİ - (1X95 SKP - 2X25mm² + 10X16mm²) TOPRAK BARASI 250A</t>
  </si>
  <si>
    <t>24 DELİKLİ - (1X95 SKP - 2X25mm² + 22X16mm²) TOPRAK BARASI 250A</t>
  </si>
  <si>
    <t>36 DELİKLİ - (1X95 SKP - 2X25mm² + 34X16mm²) TOPRAK BARASI 250A</t>
  </si>
  <si>
    <t>160 DELİKLİ - (160X6mm²) TOPRAK BARASI 1 METRE 63A</t>
  </si>
  <si>
    <t>122 DELİKLİ - (20X16mm² + 102X10mm²) TOPRAK BARASI 1 METRE 80A</t>
  </si>
  <si>
    <t>91 DELİKLİ -( 91X16mm²) TOPRAK BARASI 1 METRE 125A</t>
  </si>
  <si>
    <t>8 DELİKLİ - (3x10mm² + 5x6mm²) NÖTR BARASI 63A</t>
  </si>
  <si>
    <t>13 DELİKLİ - (8x10mm² + 5x6mm²) NÖTR BARASI 63A</t>
  </si>
  <si>
    <t>17 DELİKLİ - (4x10mm² + 13x6mm²) NÖTR BARASI 63A</t>
  </si>
  <si>
    <t>8 DELİKLİ - (1x16mm² +1x10mm² + 4x6mm²) NÖTR BARASI 80A</t>
  </si>
  <si>
    <t>12 DELİKLİ - (4x16mm² +2x10mm² + 4x6mm²) NÖTR BARASI 80A</t>
  </si>
  <si>
    <t>16 DELİKLİ - (4x16mm² +12x10mm²)  NÖTR BARASI 80A</t>
  </si>
  <si>
    <t>24 DELİKLİ - (6x16mm² +18x10mm²)  NÖTR BARASI 80A</t>
  </si>
  <si>
    <t>30 DELİKLİ - (8x10mm² + 22x16mm²) NÖTR BARASI 63A</t>
  </si>
  <si>
    <t>7 DELİKLİ - (1x25mm² + 1x16mm² + 5x10mm²) NÖTR BARASI 125A</t>
  </si>
  <si>
    <t>10 DELİKLİ - (1x25mm² + 4x16mm² + 5x10mm²) NÖTR BARASI 125A</t>
  </si>
  <si>
    <t>13 DELİKLİ - (2x25mm² + 11x16mm²) NÖTR BARASI 125A</t>
  </si>
  <si>
    <t>16 DELİKLİ - (2x25mm² + 14x16mm²)  NÖTR BARASI 125A</t>
  </si>
  <si>
    <t>20 DELİKLİ - (2x25mm² + 18x16mm²)  NÖTR BARASI 125A</t>
  </si>
  <si>
    <t>8 DELİKLİ - (1x35mm² + 1x25mm² + 6x16mm²) NÖTR BARASI 160A</t>
  </si>
  <si>
    <t>12 DELİKLİ - (2x35mm² +2x25mm² + 8x16mm²) NÖTR BARASI 160A</t>
  </si>
  <si>
    <t>15 DELİKLİ - (2x35mm² + 3x25mm² + 10x16mm²) NÖTR BARASI 160A</t>
  </si>
  <si>
    <t>20 DELİKLİ - (2x35mm² + 6x25mm² + 12x16mm²) NÖTR BARASI 160A</t>
  </si>
  <si>
    <t>42 DELİKLİ - (6x35mm² + 36x16mm²) NÖTR BARASI 160A</t>
  </si>
  <si>
    <t>64 DELİKLİ - (9X35mm² + 55x16mm²) NÖTR BARASI 160A</t>
  </si>
  <si>
    <t xml:space="preserve"> 12 DELİKLİ - (1X95 SKP - 2X25mm² + 10X16mm²) NÖTR BARASI 250A</t>
  </si>
  <si>
    <t>24 DELİKLİ - (1X95 SKP - 2X25mm² + 22X16mm²) NÖTR BARASI 250A</t>
  </si>
  <si>
    <t>36 DELİKLİ - (1X95 SKP - 2X25mm² + 34X16mm²) NÖTR BARASI 250A</t>
  </si>
  <si>
    <t>19 DELİKLİ - (2x25mm² + 17x10mm²) NÖTR BARASI 2 KATLI 100A</t>
  </si>
  <si>
    <t>24 DELİKLİ - (2x25mm² + 22x10mm²) NÖTR BARASI 2 KATLI 100A</t>
  </si>
  <si>
    <t>12 DELİKLİ - (4x10mm² + 8x6mm²) NÖTR BARASI MAVİ 63A</t>
  </si>
  <si>
    <t>24 DELİKLİ - (4x10mm² + 20x6mm²) NÖTR BARASI MAVİ 63A</t>
  </si>
  <si>
    <t>24 DELİKLİ - 2X (4x10mm² + 8x6mm²) NÖTR-TOPRAK BARASI GRİ 63A</t>
  </si>
  <si>
    <t>LBVS.4006.015</t>
  </si>
  <si>
    <t>LBVS.4006.020</t>
  </si>
  <si>
    <t>LBVS.4006.030</t>
  </si>
  <si>
    <t>LBVS.4009.015</t>
  </si>
  <si>
    <t>LBVS.4009.020</t>
  </si>
  <si>
    <t>LBVS.4009.030</t>
  </si>
  <si>
    <t>LBVS.4012.015</t>
  </si>
  <si>
    <t>LBVS.4012.020</t>
  </si>
  <si>
    <t>LBVS.4012.030</t>
  </si>
  <si>
    <t>LBVS SETLERİ İÇİN KAPAK 45 cm</t>
  </si>
  <si>
    <t>3 KUTUP - 400A (1/ SKP, Giriş) DELİKSİZ BAKIR BARALI DAĞITICI 30 CM</t>
  </si>
  <si>
    <t>4 KUTUP - 400A (1/ SKP, Giriş) DELİKSİZ BAKIR BARALI DAĞITICI 30 CM</t>
  </si>
  <si>
    <t>LB.1212.600</t>
  </si>
  <si>
    <t>LB.1212.500</t>
  </si>
  <si>
    <t>LB.1221.600</t>
  </si>
  <si>
    <t>LB.1221.500</t>
  </si>
  <si>
    <t>1x95mm² SKP, GİRİŞ-ÇIKIŞ EK KLEMENS 300A, VİDALI KAPAKLI</t>
  </si>
  <si>
    <t>1x120mm² SKP, GİRİŞ-ÇIKIŞ EK KLEMENS 400A, VİDALI KAPAKLI</t>
  </si>
  <si>
    <t>1x240mm² SKP, GİRİŞ-ÇIKIŞ EK KLEMENS 300A, VİDALI KAPAKLI</t>
  </si>
  <si>
    <t>2x95mm² SKP, GİRİŞ-ÇIKIŞ EK KLEMENS 600A, VİDALI KAPAKLI</t>
  </si>
  <si>
    <t>2x120mm² SKP, GİRİŞ-ÇIKIŞ EK KLEMENS 700A, VİDALI KAPAKLI</t>
  </si>
  <si>
    <t>2X240mm² SKP, GİRİŞ-ÇIKIŞ EK KLEMENS 800A, VİDALI KAPAKLI</t>
  </si>
  <si>
    <t>4x50mm² SKP, GİRİŞ-ÇIKIŞ EK KLEMENS 600A, VİDALI KAPAKLI</t>
  </si>
  <si>
    <t>2x50mm² SKP, GİRİŞ-ÇIKIŞ EK KLEMENS 250A, VİDALI KAPAKLI</t>
  </si>
  <si>
    <t xml:space="preserve"> 3 KUTUP - 9 DELİKLİ -160A ( 1/8 SKP, Giriş-Çıkışlı ) BAKIR BARALI DAĞITICI</t>
  </si>
  <si>
    <t xml:space="preserve"> 3 KUTUP - 9 DELİKLİ -250A ( 1/8 SKP, Giriş-Çıkışlı ) BAKIR BARALI DAĞITICI</t>
  </si>
  <si>
    <t xml:space="preserve"> 3 KUTUP - 10 DELİKLİ -160A ( 2/8 SKP, Giriş-Çıkışlı ) BAKIR BARALI DAĞITICI</t>
  </si>
  <si>
    <t xml:space="preserve"> 3 KUTUP - 10 DELİKLİ -250A ( 2/8 SKP, Giriş-Çıkışlı ) BAKIR BARALI DAĞITICI</t>
  </si>
  <si>
    <t xml:space="preserve"> 3 KUTUP - 9 DELİKLİ - 400A ( 1/8 SKP, Giriş-Çıkışlı ) BAKIR BARALI DAĞITICI</t>
  </si>
  <si>
    <t xml:space="preserve"> 3 KUTUP - 14 DELİKLİ -250A ( 2/12 SKP, Giriş-Çıkışlı ) BAKIR BARALI DAĞITICI</t>
  </si>
  <si>
    <t>3 KUTUP - 14 DELİKLİ - 400A ( 2/12 SKP, Giriş-Çıkışlı ) BAKIR BARALI DAĞITICI</t>
  </si>
  <si>
    <t xml:space="preserve"> 4 KUTUP - 9 DELİKLİ -160A ( 1/8 SKP, Giriş-Çıkışlı ) BAKIR BARALI DAĞITICI</t>
  </si>
  <si>
    <t xml:space="preserve"> 4  KUTUP - 9 DELİKLİ -250A ( 1/8 SKP, Giriş-Çıkışlı ) BAKIR BARALI DAĞITICI</t>
  </si>
  <si>
    <t xml:space="preserve"> 4 KUTUP - 10 DELİKLİ -160A ( 2/8 SKP, Giriş-Çıkışlı ) BAKIR BARALI DAĞITICI</t>
  </si>
  <si>
    <t xml:space="preserve"> 4 KUTUP - 10 DELİKLİ -250A ( 2/8 SKP, Giriş-Çıkışlı ) BAKIR BARALI DAĞITICI</t>
  </si>
  <si>
    <t xml:space="preserve"> 4 KUTUP - 9 DELİKLİ -250A ( 1/8 SKP, Giriş-Çıkışlı ) BAKIR BARALI DAĞITICI</t>
  </si>
  <si>
    <t xml:space="preserve"> 4 KUTUP - 9 DELİKLİ - 400A ( 1/8 SKP, Giriş-Çıkışlı ) BAKIR BARALI DAĞITICI</t>
  </si>
  <si>
    <t xml:space="preserve"> 4 KUTUP - 14 DELİKLİ -250A ( 2/12 SKP, Giriş-Çıkışlı ) BAKIR BARALI DAĞITICI</t>
  </si>
  <si>
    <t>4 KUTUP - 14 DELİKLİ - 400A ( 2/12 SKP, Giriş-Çıkışlı ) BAKIR BARALI DAĞITICI</t>
  </si>
  <si>
    <t>BARA KELEPÇESİ PLASTİK DİKEY MAX 24mm BARA İÇİN</t>
  </si>
  <si>
    <t>BARA KELEPÇESİ PLASTİK DİKEY MAX 32mm BARA İÇİN</t>
  </si>
  <si>
    <t xml:space="preserve">W-OTOMAT BOŞLUK KAPATMA </t>
  </si>
  <si>
    <t>SİNYAL YERİ BOŞLUK KAPATMA</t>
  </si>
  <si>
    <t>A4 PROJE CEBİ BANTLI</t>
  </si>
  <si>
    <t>A5 PROJE CEBİ BANTLI</t>
  </si>
  <si>
    <t>A6 PROJE CEBİ BANTLI</t>
  </si>
  <si>
    <t>A4 PROJE CEBİ BANTSIZ</t>
  </si>
  <si>
    <t>A5 PROJE CEBİ BANTSIZ</t>
  </si>
  <si>
    <t>A6 PROJE CEBİ BANTSIZ</t>
  </si>
  <si>
    <t>1x120mm² SKP  GİRİŞ-ÇIKIŞ EK KLEMENS 250A</t>
  </si>
  <si>
    <t>1x400mm² SKP  GİRİŞ-ÇIKIŞ EK KLEMENS 750A</t>
  </si>
  <si>
    <t>2x300mm² SKP  GİRİŞ-ÇIKIŞ EK KLEMENS 800A</t>
  </si>
  <si>
    <t>1X120mm² SKP  - 2x50mm²  GİRİŞ-ÇIKIŞ EK KLEMENS 350A</t>
  </si>
  <si>
    <t>2x50mm²   GİRİŞ-ÇIKIŞ EK KLEMENS 350A</t>
  </si>
  <si>
    <t>1x185mm² SKP - 1x185mm² GİRİŞ-ÇIKIŞ EK KLEMENS 500A</t>
  </si>
  <si>
    <t>1x185mm²  GİRİŞ-ÇIKIŞ EK KLEMENS 500A</t>
  </si>
  <si>
    <t>1x400mm² SKP - 2x120mm²  GİRİŞ-ÇIKIŞ EK KLEMENS 750A</t>
  </si>
  <si>
    <t>2x120mm² GİRİŞ-ÇIKIŞ EK KLEMENS 750A</t>
  </si>
  <si>
    <t>2x300mm² SKP - 2x240mm²  GİRİŞ-ÇIKIŞ EK KLEMENS 1250A</t>
  </si>
  <si>
    <t>2x240mm²  GİRİŞ-ÇIKIŞ EK KLEMENS 1250A</t>
  </si>
  <si>
    <t>1x240mm² - 2x120mm² GİRİŞ-ÇIKIŞ EK KLEMENS 400A</t>
  </si>
  <si>
    <t>1x120mm² GİRİŞ-ÇIKIŞ EK KLEMENS 400A</t>
  </si>
  <si>
    <t>1x16mm² GİRİŞ-ÇIKIŞ EK KLEMENS ALÜMİNYUM 100A</t>
  </si>
  <si>
    <t>1x35mm²  GİRİŞ-ÇIKIŞ EK KLEMENS ALÜMİNYUM 180A</t>
  </si>
  <si>
    <t>1x70mm² GİRİŞ-ÇIKIŞ EK KLEMENS ALÜMİNYUM 230A</t>
  </si>
  <si>
    <t>1x120mm² GİRİŞ-ÇIKIŞ EK KLEMENS ALÜMİNYUM 4000A</t>
  </si>
  <si>
    <t>1x240mm²  GİRİŞ-ÇIKIŞ EK KLEMENS ALÜMİNYUM 500A</t>
  </si>
  <si>
    <t>1x(5x24)mm BARA - 1x240mm² GİRİŞ-ÇIKIŞ EK KLEMENS ALÜMİNYUM 450A</t>
  </si>
  <si>
    <t>1x240mm² - 2x120mm²  GİRİŞ-ÇIKIŞ EK KLEMENS ALÜMİNYUM 400A</t>
  </si>
  <si>
    <t>1x(5x24)mm BARA - 2x120mm² GİRİŞ-ÇIKIŞ EK KLEMENS ALÜMİNYUM 400A</t>
  </si>
  <si>
    <t>1x500mm² GİRİŞ-ÇIKIŞ EK KLEMENS ALÜMİNYUM 630A</t>
  </si>
  <si>
    <t>4 KUTUP - 12 DELİKLİ - 160A  DAĞITICI ( 1x50mm² + 3x25mm² + 7x16mm² + 1x6mm²)</t>
  </si>
  <si>
    <t>2 KUTUP - 17 DELİKLİ - 40A DAĞITICI (2x16 mm²+ 15x4mm²)</t>
  </si>
  <si>
    <t>4 KUTUP - 13 DELİKLİ - 40A  DAĞITICI (2x16mm² + 11x4mm²)</t>
  </si>
  <si>
    <t>2 KUTUP - 7 DELİKLİ - 125A DAĞITICI  (1x35mm² + 5x6mm² + 1x25mm²)</t>
  </si>
  <si>
    <t>2 KUTUP - 15 DELİKLİ - 125A DAĞITICI  (1x35mm² + 11x6mm² + 3x25mm²)</t>
  </si>
  <si>
    <t>4 KUTUP - 7 DELİKLİ - 125A  DAĞITICI (1x35mm² + 5x6mm² + 1x25mm²)</t>
  </si>
  <si>
    <t>4 KUTUP - 11 DELİKLİ - 125A  DAĞITICI (1x35mm² + 7x6mm² + 3x25mm²)</t>
  </si>
  <si>
    <t>4 KUTUP - 15 DELİKLİ - 125A  DAĞITICI (1x35mm² + 2x25mm² + 1x16mm² + 11x6mm²)</t>
  </si>
  <si>
    <t>2 KUTUP - 7 DELİKLİ - 100A DAĞITICI  (1x25mm² + 3x6mm² + 3x4mm²)</t>
  </si>
  <si>
    <t>2 KUTUP - 15 DELİKLİ - 100A DAĞITICI  (2x25mm² + 7x6mm² + 6x4mm²)</t>
  </si>
  <si>
    <t>4 KUTUP - 7 DELİKLİ - 100A  DAĞITICI (1x25mm² + 3x6mm² + 3x4mm²)</t>
  </si>
  <si>
    <t>4 KUTUP - 11 DELİKLİ - 100A  DAĞITICI (2x25mm² + 5x6mm² + 4x4mm²)</t>
  </si>
  <si>
    <t>4 KUTUP - 15 DELİKLİ - 100A  (DAĞITICI 2x25mm² + 7x6mm² + 6x4mm²)</t>
  </si>
  <si>
    <t>4 KUTUP - 12 DELİKLİ - 160A  DAĞITICI (1x50mm² + 3x35mm² + 8x16mm²)</t>
  </si>
  <si>
    <t>4 KUTUP - 15 DELİKLİ - 400A  DAĞITICI (1X120mm² + 1x50mm² + 2x35mm² + 4x25mm² + 7x16mm²)</t>
  </si>
  <si>
    <t>1 KUTUP - 7 DELİKLİ 80A DAĞITICI (3x16mm² + 4x6mm²)</t>
  </si>
  <si>
    <t>1 KUTUP - 7 DELİKLİ 125A DAĞITICI (1x35mm² + 6x16mm²)</t>
  </si>
  <si>
    <t xml:space="preserve">1 KUTUP - 8 DELİKLİ 160A DAĞITICI (1x70mm² + 7x16mm²) </t>
  </si>
  <si>
    <t>1 KUTUP - 12 DELİKLİ 250A DAĞITICI (1x120mm² + 2x35mm² + 5x16mm² + 4x10mm²)</t>
  </si>
  <si>
    <t>1 KUTUP - 7 DELİKLİ 250A DAĞITICI 1x(15,5x5mm BARA) + 6x16mm²)</t>
  </si>
  <si>
    <t>1 KUTUP - 12 - DELİKLİ 400A DAĞITICI (1x185mm² + 2x35mm² + 5x16mm² + 4x10mm²)</t>
  </si>
  <si>
    <t>1 KUTUP - 14 DELİKLİ 400A DAĞITICI (2x95mm² + 12x10mm²)</t>
  </si>
  <si>
    <t>1 KUTUP - 13 DELİKLİ 400A DAĞITICI (1x185mm² + 12x10mm²)</t>
  </si>
  <si>
    <t>1 KUTUP - 12 DELİKLİ 500A DAĞITICI  1x(24x8mm BARA) + 2x35mm² + 5x16mm² + 4x10mm²)</t>
  </si>
  <si>
    <t>1 KUTUPLU DAĞITIM BLOĞU İÇİN ATLAMA 400A</t>
  </si>
  <si>
    <t>1 KUTUPLU DAĞITIM BLOĞU İÇİN SKP-BARA BAĞLANTI APARATI 250A</t>
  </si>
  <si>
    <t>1 KUTUPLU DAĞITIM BLOĞU İÇİN SKP-BARA BAĞLANTI APARATI 400A</t>
  </si>
  <si>
    <t>1 KUTUP - 14 DELİKLİ 400A DAĞITICI ALÜMİNYUM (2x95mm² + 12x10mm²)</t>
  </si>
  <si>
    <t>1 KUTUP - 13 DELİKLİ 400A DAĞITICI  ALÜMİNYUM (1x185mm² + 12x10mm²)</t>
  </si>
  <si>
    <t>1x16mm²  GİRİŞ-ÇIKIŞ EK KLEMENS 110A</t>
  </si>
  <si>
    <t>1x70mm²  GİRİŞ-ÇIKIŞ EK KLEMENS 250A</t>
  </si>
  <si>
    <t>1x240mm² GİRİŞ-ÇIKIŞ EKKLEMENS 500A</t>
  </si>
  <si>
    <t>1x(5x24)mm BARA - 1x240mm² GİRİŞ-ÇIKIŞ EK KLEMENS 400A</t>
  </si>
  <si>
    <t>1x(5x24)mm BARA - 2x120mm² GİRİŞ-ÇIKIŞ EK KLEMENS  400A</t>
  </si>
  <si>
    <t>1x500mm² GİRİŞ-ÇIKIŞ EK KLEMENS 630A</t>
  </si>
  <si>
    <t>1x(8x32)mm BARA - 1x500mm² GİRİŞ-ÇIKIŞ EK KLEMENS 630A</t>
  </si>
  <si>
    <t>1x(8x32)mm BARA - 1x500mm² GİRİŞ-ÇIKIŞ EK KLEMENS ALÜMİNYUM 630A</t>
  </si>
  <si>
    <t>10x(100x1)mm FLEX BARA KALAYLI BAKIR 1600A</t>
  </si>
  <si>
    <t>12x(100x1)mm FLEX BARA KALAYLI BAKIR 1600A</t>
  </si>
  <si>
    <t>YUVARLAK PANÇ RULMANI KÜÇÜK</t>
  </si>
  <si>
    <t>MANUEL RAY KESME 1 GÖZLÜ (35x7,5)</t>
  </si>
  <si>
    <t>MANUEL RAY KESME 3 GÖZLÜ (5,5x15)(35x7,5)(35x15)</t>
  </si>
  <si>
    <t>MANUEL RAY KESME 4 GÖZLÜ (5,5x15)(35x7,5)(35x15)(32x15)</t>
  </si>
  <si>
    <t>MANUEL RAY KESME 3 GÖZLÜ (35x7,5)(35x15)(TİJ Ømm)</t>
  </si>
  <si>
    <t>MANUEL RAY KESME 4 GÖZLÜ(35x7,5)(35x15)(3x30 BAKIR)(TİJ Ømm)</t>
  </si>
  <si>
    <t>5mm BARAYA ( 2,5-16)mm²  KABLO İÇİN KLEMENS</t>
  </si>
  <si>
    <t>5mm BARAYA  (1-4)mm²   KABLO İÇİN KLEMENS</t>
  </si>
  <si>
    <t>5mm BARAYA  (16-50)mm²   KABLO İÇİN KLEMENS</t>
  </si>
  <si>
    <t>10mm BARAYA  (2,5-16)mm²   KABLO İÇİN KLEMENS</t>
  </si>
  <si>
    <t>10mm BARAYA  (16-50)mm²   KABLO İÇİN KLEMENS</t>
  </si>
  <si>
    <t>10mm BARAYA  (1-4)mm²  KABLO İÇİN KLEMENS</t>
  </si>
  <si>
    <t>5mm BARAYA  (35-70)mm²  KABLO İÇİN KLEMENS</t>
  </si>
  <si>
    <t>5mm BARAYA  (70-185)mm²   KABLO İÇİN KLEMENS</t>
  </si>
  <si>
    <t>10mm BARAYA  (35-70)mm²  KABLO İÇİN KLEMENS</t>
  </si>
  <si>
    <t>10mm BARAYA  (70-185)mm²   KABLO İÇİN KLEMENS</t>
  </si>
  <si>
    <t>BARA TUTUCU, 2 METRE ALÜMİNYUM RAY İLE, (15,5-120)mm BARA İÇİN 12 KİT</t>
  </si>
  <si>
    <t>BARA KELEPÇESİ (50x24)mm</t>
  </si>
  <si>
    <t>BARA KELEPÇESİ (50x32)mm</t>
  </si>
  <si>
    <t>BARA KELEPÇESİ (50x40)mm</t>
  </si>
  <si>
    <t>BARA KELEPÇESİ (80x24)mm</t>
  </si>
  <si>
    <t>BARA KELEPÇESİ (80x32)mm</t>
  </si>
  <si>
    <t>AYARLANABİLİR KARE İZOLATÖR (5-10)mm BARA İÇİN</t>
  </si>
  <si>
    <t>ŞALTER BAĞLANTI ARA AÇMA VE UZATMA (160-250)AMPER</t>
  </si>
  <si>
    <t>(105x105)mm  FİLTRELİ  PANJUR 7035</t>
  </si>
  <si>
    <t>(150x150)mm FİLTRELİ İNCE PANJUR 7035</t>
  </si>
  <si>
    <t>(150x150)mm FİLTRELİ  PANJUR 7035</t>
  </si>
  <si>
    <t>(250x250)mm FİLTRELİ  PANJUR 7035</t>
  </si>
  <si>
    <t>(250x250)mm PANJUR İÇİN FAN ADAPTÖRÜ</t>
  </si>
  <si>
    <t>(325x325)mm FİLTRELİ  PANJUR 7035</t>
  </si>
  <si>
    <t>5 KUTUP BAKIR BARA AYAĞI TAKIMI, MAX. (25X5)mm  BARA İÇİN</t>
  </si>
  <si>
    <t>5 KUTUP BAKIR BARA AYAĞI TAKIMI, MAX. (40X5)mm  BARA İÇİN</t>
  </si>
  <si>
    <t>1x95mm² SKP, GİRİŞ-ÇIKIŞ EK KLEMENS 300A, GEÇMELİ  KAPAKLI</t>
  </si>
  <si>
    <t>1x120mm² SKP, GİRİŞ-ÇIKIŞ EK KLEMENS 400A, GEÇMELİ  KAPAKLI</t>
  </si>
  <si>
    <t>1x240mm² SKP, GİRİŞ-ÇIKIŞ EK KLEMENS 500A, GEÇMELİ  KAPAKLI</t>
  </si>
  <si>
    <t>2x95mm² SKP,  GİRİŞ-ÇIKIŞ EK KLEMENS 600A, GEÇMELİ  KAPAKLI</t>
  </si>
  <si>
    <t>2x120mm² SKP, GİRİŞ-ÇIKIŞ EK KLEMENS 700A, GEÇMELİ  KAPAKLI</t>
  </si>
  <si>
    <t>2x240mm² SKP, GİRİŞ-ÇIKIŞ EK KLEMENS 800A, GEÇMELİ  KAPAKLI</t>
  </si>
  <si>
    <t xml:space="preserve">(7x11)mm BARA İÇİN AYAK           </t>
  </si>
  <si>
    <t xml:space="preserve">(9x12)mm BARA İÇİN AYAK           </t>
  </si>
  <si>
    <t xml:space="preserve">(11x15) mm BARA İÇİN AYAK            </t>
  </si>
  <si>
    <t>(15x14)mm M4 FIÇI 2S İZOLATÖR</t>
  </si>
  <si>
    <t>(40x46)mm M8 FIÇI 2S İZOLATÖR</t>
  </si>
  <si>
    <t>(50x50)mm M10 FIÇI 2S İZOLATÖR</t>
  </si>
  <si>
    <t>(50x50)mm M8 FIÇI 2S İZOLATÖR</t>
  </si>
  <si>
    <t>BARA KELEPÇESİ PLASTİK DİKEY (40-63)mm BARA İÇİN</t>
  </si>
  <si>
    <t>BARA KELEPÇESİ PLASTİK DİKEY (80-100)mm BARA İÇİN</t>
  </si>
  <si>
    <t>BARA KELEPÇESİ (100x32)mm</t>
  </si>
  <si>
    <t>BARA KELEPÇESİ (120x32)mm</t>
  </si>
  <si>
    <t>MANUEL YUVARLAK PANÇ SETİ (PG9-PG21)</t>
  </si>
  <si>
    <t>MANUEL YUVARLAK PANÇ SETİ (PG9-PG48)</t>
  </si>
  <si>
    <t>MANUEL YUVARLAK PANÇ SETİ (PG21-PG48)</t>
  </si>
  <si>
    <t xml:space="preserve">HİDROLİK YUVARLAK PANÇ SETİ (PG9-PG48)  AYAK TİPİ </t>
  </si>
  <si>
    <t xml:space="preserve">HİDROLİK YUVARLAK PANÇ SETİ (PG9 – PG48) EL TİPİ - SABİT BAŞLI </t>
  </si>
  <si>
    <t xml:space="preserve">HİDROLİK YUVARLAK PANÇ SETİ (PG9 – PG48)  EL TİPİ - DÖNER BAŞLI </t>
  </si>
  <si>
    <t>5mm BARAYA (1,5-16)mm²  KABLO İÇİN</t>
  </si>
  <si>
    <t>10mm BARAYA (1,5-16)mm²   KABLO İÇİN</t>
  </si>
  <si>
    <t>5mm BARAYA (1,5-35)mm² KABLO İÇİN</t>
  </si>
  <si>
    <t>10mm BARAYA (1,5-35)mm²  KABLO İÇİN</t>
  </si>
  <si>
    <t>5mm BARAYA (1,5-50)mm²  KABLO İÇİN</t>
  </si>
  <si>
    <t>10mm BARAYA (1,5-50)mm²  KABLO İÇİN</t>
  </si>
  <si>
    <t>5mm BARAYA (16-70)mm²  KABLO İÇİN</t>
  </si>
  <si>
    <t>10mm BARAYA (16-70)mm²  KABLO İÇİN</t>
  </si>
  <si>
    <t>5mm BARAYA (16-120)mm²  KABLO İÇİN</t>
  </si>
  <si>
    <t>10mm BARAYA (16-120)mm²  KABLO İÇİN</t>
  </si>
  <si>
    <t>(12X3)mm BARA İÇİN 16mm²  KLEMENS</t>
  </si>
  <si>
    <t>(12X3)mm BARA İÇİN 35mm²  KLEMENS</t>
  </si>
  <si>
    <t>1 MT (12x3)mm KALAYLI BAKIR BARA</t>
  </si>
  <si>
    <t>(12x3-1000)mm M6 TOPRAKLMA KABLOSU</t>
  </si>
  <si>
    <t>(12x3-163)mm M6 TOPRAKLMA KABLOSU</t>
  </si>
  <si>
    <t>(12x3-260)mm M6 TOPRAKLMA KABLOSU</t>
  </si>
  <si>
    <t>(12x3-350)mm M6 TOPRAKLMA KABLOSU</t>
  </si>
  <si>
    <t>(12x3-500)mm M6 TOPRAKLMA KABLOSU</t>
  </si>
  <si>
    <t>(12x3-700)mm M6 TOPRAKLMA KABLOSU</t>
  </si>
  <si>
    <t>(15x3-260)mm M8 TOPRAKLMA KABLOSU</t>
  </si>
  <si>
    <t>(20x3-350)mm M8-M12 TOPRAKLMA KABLOSU</t>
  </si>
  <si>
    <t>4W-28cm LED</t>
  </si>
  <si>
    <t>9mm ÇİFT TARAFLI YAPIŞKANLI SÜNGER BANT 50 METRE</t>
  </si>
  <si>
    <t>(15X1,5)mm - 4 VİDALI BAKIR BARA</t>
  </si>
  <si>
    <t>(15X1,5)mm - 7 VİDALI BAKIR BARA</t>
  </si>
  <si>
    <t>(15X1,5)mm - 10  VİDALI BAKIR BARA</t>
  </si>
  <si>
    <t xml:space="preserve"> (15x1,5)mm -31 VİDALI 1 METRE BAKIR BARA</t>
  </si>
  <si>
    <t xml:space="preserve"> (15x1,5)mm - 62 VİDALI 1 METRE BAKIR BARA</t>
  </si>
  <si>
    <t xml:space="preserve"> (15x2)mm -31 VİDALI 1 METRE BAKIR BARA</t>
  </si>
  <si>
    <t xml:space="preserve"> (15x2)mm -62 VİDALI 1 METRE BAKIR BARA</t>
  </si>
  <si>
    <t xml:space="preserve"> (15x3)mm -31 VİDALI 1 METRE BAKIR BARA</t>
  </si>
  <si>
    <t xml:space="preserve"> (15x3)mm -62 VİDALI 1 METRE BAKIR BARA</t>
  </si>
  <si>
    <t>19mm ÇİFT TARAFLI YAPIŞKANLI SÜNGER BANT 50 METRE</t>
  </si>
  <si>
    <t>25mm ÇİFT TARAFLI YAPIŞKANLI SÜNGER BANT 50 METRE</t>
  </si>
  <si>
    <t>(17x30) mm ETİKET</t>
  </si>
  <si>
    <t>(17x52) mm ETİKET</t>
  </si>
  <si>
    <t>(17x70) mm ETİKET</t>
  </si>
  <si>
    <t>2 CM ETİKET KIKIFI - 2 METRE</t>
  </si>
  <si>
    <t>4 CM ETİKET KIKIFI - 2 METRE</t>
  </si>
  <si>
    <t>(60x55)mm 1N-500  M10 2S İZOLATÖR</t>
  </si>
  <si>
    <t>(60x55)mm 1N 500 M12 2S İZOLATÖR</t>
  </si>
  <si>
    <t>(80x80)mm 1N-1000 M12 2S İZOLATÖR</t>
  </si>
  <si>
    <t>(80x80)mm 1N-1000 M16 2S İZOLATÖR</t>
  </si>
  <si>
    <t>(25x18)mm M5 FIÇI 2C İZOLATÖR</t>
  </si>
  <si>
    <t>(35x32)mm M6 FIÇI 2C İZOLATÖR</t>
  </si>
  <si>
    <t>(35x32)mm M8 FIÇI 2C İZOLATÖR</t>
  </si>
  <si>
    <t>(40x40)mm M8 FIÇI 2C İZOLATÖR</t>
  </si>
  <si>
    <t>(40x40)mm M10 FIÇI 2C İZOLATÖR</t>
  </si>
  <si>
    <t>(50x55)mm M10 FIÇI 2C İZOLATÖR</t>
  </si>
  <si>
    <t xml:space="preserve">(25x18)mm M5 FIÇI 2S İZOLATÖR </t>
  </si>
  <si>
    <t>(35x32)mm M6 FIÇI 2S İZOLATÖR</t>
  </si>
  <si>
    <t>(35x32)mm M8 FIÇI 2S İZOLATÖR</t>
  </si>
  <si>
    <t>(40x40)mm M8 FIÇI 2S İZOLATÖR</t>
  </si>
  <si>
    <t>(40x40)mm M10 FIÇI 2S İZOLATÖR</t>
  </si>
  <si>
    <t>(50x55)mm M10 FIÇI 2S İZOLATÖR</t>
  </si>
  <si>
    <t>(25x18)mm M5 FIÇI 1C+1S İZOLATÖR</t>
  </si>
  <si>
    <t>(35x32)mm M6 FIÇI 1C+1S İZOLATÖR</t>
  </si>
  <si>
    <t>(35x32)mm M8 FIÇI 1C+1S İZOLATÖR</t>
  </si>
  <si>
    <t>(40x40)mm  M8 FIÇI 1C+1S İZOLATÖR</t>
  </si>
  <si>
    <t>(40x40)mm M10 FIÇI 1C+1S İZOLATÖR</t>
  </si>
  <si>
    <t>(50x55)mm M10 FIÇI 1C+1S İZOLATÖR</t>
  </si>
  <si>
    <t>(27x30) mm M6 KONİK 2C İZOLATÖR</t>
  </si>
  <si>
    <t>(30x25)mm M6 KONİK 2C İZOLATÖR</t>
  </si>
  <si>
    <t>(27x30)mm M6 KONİK 2S İZOLATÖR</t>
  </si>
  <si>
    <t>(30x25)mm BOY M6 KONİK 2S İZOLATÖR</t>
  </si>
  <si>
    <t>(65x75)mm 1 NK KONİK M16 2S İZOLATÖR</t>
  </si>
  <si>
    <t>(27x30)mm M6 KONİK 1C+1S İZOLATÖR</t>
  </si>
  <si>
    <t>(30x25)mm M6 KONİK 1C+1S İZOLATÖR</t>
  </si>
  <si>
    <t>5/10 mm BARA İÇİN M8 SERFİL</t>
  </si>
  <si>
    <t>5/10 mm BARAİÇİN M10 SERFİL</t>
  </si>
  <si>
    <t>1mm -30 MODÜL MONOFAZE , MÜŞTEREK OTOMAT BARASI</t>
  </si>
  <si>
    <t>1,5mm -30 MODÜL MONOFAZE , MÜŞTEREK OTOMAT BARASI</t>
  </si>
  <si>
    <t>1mm -60 MODÜL MONOFAZE , MÜŞTEREK OTOMAT BARASI</t>
  </si>
  <si>
    <t>1,5mm -60 MODÜL MONOFAZE , MÜŞTEREK OTOMAT BARASI</t>
  </si>
  <si>
    <t>1mm -10 MODÜL TRİFAZE , MÜŞTEREK OTOMAT BARASI</t>
  </si>
  <si>
    <t>1,5mm -10 MODÜL TRİFAZE , MÜŞTEREK OTOMAT BARASI</t>
  </si>
  <si>
    <t>1mm -20 MODÜL TRİFAZE , MÜŞTEREK OTOMAT BARASI</t>
  </si>
  <si>
    <t>1,5mm -20 MODÜL TRİFAZE , MÜŞTEREK OTOMAT BARASI</t>
  </si>
  <si>
    <t>(6-25) mm² İĞNE UÇLU PIN TIP KONNEKTÖR</t>
  </si>
  <si>
    <t>TRİFAZE OTOMAT BARASI İÇİN YAN KAPAK</t>
  </si>
  <si>
    <t>(35X15) mm SAC MONTAJ RAYI  2 METRE</t>
  </si>
  <si>
    <t>(35X7,5) mm SAC MONTAJ RAYI 2 METRE</t>
  </si>
  <si>
    <t>3 mm KABLO ÇORABI 100 METRE</t>
  </si>
  <si>
    <t>5 mm KABLO ÇORABI 100 METRE</t>
  </si>
  <si>
    <t>6 mm KABLO ÇORABI 100 METRE</t>
  </si>
  <si>
    <t>8 mm KABLO ÇORABI 100 METRE</t>
  </si>
  <si>
    <t>10 mm KABLO ÇORABI 100 METRE</t>
  </si>
  <si>
    <t>12 mm KABLO ÇORABI 100 METRE</t>
  </si>
  <si>
    <t>15 mm KABLO ÇORABI 100 METRE</t>
  </si>
  <si>
    <t>20 mm KABLO ÇORABI 100 METRE</t>
  </si>
  <si>
    <t>25 mm KABLO ÇORABI 100 METRE</t>
  </si>
  <si>
    <t>30 mm KABLO ÇORABI 50 METRE</t>
  </si>
  <si>
    <t>40 mm KABLO ÇORABI 50 METRE</t>
  </si>
  <si>
    <t>50 mm KABLO ÇORABI 25 METRE</t>
  </si>
  <si>
    <t>(250*250*2)mm İŞLEM GÖRMEMİŞ ÖN LEVHA</t>
  </si>
  <si>
    <t>(250*300*2)mm İŞLEM GÖRMEMİŞ ÖN LEVHA</t>
  </si>
  <si>
    <t>(300*300*2)mm İŞLEM GÖRMEMİŞ ÖN LEVHA</t>
  </si>
  <si>
    <t>(300*400*2)mm İŞLEM GÖRMEMİŞ ÖN LEVHA</t>
  </si>
  <si>
    <t>(400*400*2)mm İŞLEM GÖRMEMİŞ ÖN LEVHA</t>
  </si>
  <si>
    <t>(400*500*2)mm İŞLEM GÖRMEMİŞ ÖN LEVHA</t>
  </si>
  <si>
    <t>(250*250*2)mm İŞLEM GÖRMÜŞ ÖN LEVHA</t>
  </si>
  <si>
    <t>(250*300*2)mm İŞLEM GÖRMÜŞ ÖN LEVHA</t>
  </si>
  <si>
    <t>(300*300*2)mm İŞLEM GÖRMÜŞ ÖN LEVHA</t>
  </si>
  <si>
    <t>(300*400*2)mm İŞLEM GÖRMÜŞ ÖN LEVHA</t>
  </si>
  <si>
    <t>(400*400*2)mm İŞLEM GÖRMÜŞ ÖN LEVHA</t>
  </si>
  <si>
    <t>(400*500*2)mm İŞLEM GÖRMÜŞ ÖN LEVHA</t>
  </si>
  <si>
    <t>(400*400*3)mm İŞLEM GÖRMEMİŞ ÖN LEVHA</t>
  </si>
  <si>
    <t>(500*500*3)mm İŞLEM GÖRMEMİŞ ÖN LEVHA</t>
  </si>
  <si>
    <t>(500*600*3)mm İŞLEM GÖRMEMİŞ ÖN LEVHA</t>
  </si>
  <si>
    <t>(400*500*3)mm İŞLEM GÖRMÜŞ ÖN LEVHA</t>
  </si>
  <si>
    <t>(500*500*3)mm İŞLEM GÖRMÜŞ ÖN LEVHA</t>
  </si>
  <si>
    <t>(500*600*3)mm İŞLEM GÖRMÜŞ ÖN LEVHA</t>
  </si>
  <si>
    <t>(600*600*3)mm İŞLEM GÖRMÜŞ ÖN LEVHA</t>
  </si>
  <si>
    <t>2 BARALI PİRİNÇ DAĞITICILAR</t>
  </si>
  <si>
    <t>3 BARALI PİRİNÇ DAĞITICILAR</t>
  </si>
  <si>
    <t>4 BARALI PİRİNÇ DAĞITICILAR</t>
  </si>
  <si>
    <t xml:space="preserve">80 AMPER </t>
  </si>
  <si>
    <t>125 AMPER</t>
  </si>
  <si>
    <t>63 AMPER</t>
  </si>
  <si>
    <t>160 AMPER</t>
  </si>
  <si>
    <t>250 AMPER</t>
  </si>
  <si>
    <t>3 KUTUPLU</t>
  </si>
  <si>
    <t>4 KUTUPLU</t>
  </si>
  <si>
    <t>5 KUTUPLU</t>
  </si>
  <si>
    <t>3-4-5 KUTUPLU 100-400 AMPER</t>
  </si>
  <si>
    <t>4 KUTUP EKO SERİ 100 AMPER</t>
  </si>
  <si>
    <t>4 KUTUP EKO SERİ 125 AMPER</t>
  </si>
  <si>
    <t>4 KUTUP EKO SERİ 160 AMPER</t>
  </si>
  <si>
    <t>4 KUTUP EKO SERİ KORUMA KAPAKLARI</t>
  </si>
  <si>
    <t>3 KUTUP 250 AMPER</t>
  </si>
  <si>
    <t>LBE.5108.165</t>
  </si>
  <si>
    <t>LBE.5208.165</t>
  </si>
  <si>
    <t>LBE.5108.255</t>
  </si>
  <si>
    <t>LBE.5208.255</t>
  </si>
  <si>
    <t xml:space="preserve"> 5 KUTUP - 9 DELİKLİ -160A ( 1/8 SKP, Giriş-Çıkışlı ) BAKIR BARALI DAĞITICI</t>
  </si>
  <si>
    <t xml:space="preserve"> 5 KUTUP - 10 DELİKLİ -160A ( 2/8 SKP, Giriş-Çıkışlı ) BAKIR BARALI DAĞITICI</t>
  </si>
  <si>
    <t xml:space="preserve"> 5  KUTUP - 9 DELİKLİ -250A ( 1/8 SKP, Giriş-Çıkışlı ) BAKIR BARALI DAĞITICI</t>
  </si>
  <si>
    <t xml:space="preserve"> 5 KUTUP - 10 DELİKLİ -250A ( 2/8 SKP, Giriş-Çıkışlı ) BAKIR BARALI DAĞITICI</t>
  </si>
  <si>
    <t>4 KUTUP 160-250-400 AMPER</t>
  </si>
  <si>
    <t>5 KUTUP 160-250-400 AMPER</t>
  </si>
  <si>
    <t>3 KUTUP 160-250-400 AMPER</t>
  </si>
  <si>
    <t>3-4-5 KUTUP 160-250-400 AMPER</t>
  </si>
  <si>
    <t>LBE.3108.400</t>
  </si>
  <si>
    <t>LBE.5108.400</t>
  </si>
  <si>
    <t>5 KUTUP - 9 DELİKLİ - 400A ( 1/8 SKP, Giriş-Çıkışlı ) BAKIR BARALI DAĞITICI</t>
  </si>
  <si>
    <t>4 KUTUP - 9 DELİKLİ - 400A ( 1/8 SKP, Giriş-Çıkışlı ) BAKIR BARALI DAĞITICI</t>
  </si>
  <si>
    <t>3-4 KUTUP 250 - 400 - 630 AMPER</t>
  </si>
  <si>
    <t>BAKIR BARALI DAĞITICILAR (CİVATALI)</t>
  </si>
  <si>
    <t>3 KUTUP 250- 400 -630 AMPER</t>
  </si>
  <si>
    <t>3 KUTUP 400 AMPER</t>
  </si>
  <si>
    <t>3 KUTUP 630 AMPER</t>
  </si>
  <si>
    <t>4 KUTUP 250 - 400 - 630 AMPER</t>
  </si>
  <si>
    <t>4 KUTUP 250 AMPER</t>
  </si>
  <si>
    <t>4 KUTUP 400 AMPER</t>
  </si>
  <si>
    <t>4 KUTUP 630 AMPER</t>
  </si>
  <si>
    <t>BAKIR BARALI DAĞITICILAR (DELİKSİZ)</t>
  </si>
  <si>
    <t>3-4 KUTUP 400-630 AMPER</t>
  </si>
  <si>
    <t>MÜŞTEREK OTOMAT BARALARI</t>
  </si>
  <si>
    <t xml:space="preserve">1 KUTUP </t>
  </si>
  <si>
    <t>3 KUTUP</t>
  </si>
  <si>
    <t>1 KUTUP DAĞITICILAR</t>
  </si>
  <si>
    <t>3 KUTUP + N  KOMPAKT DAĞITIM</t>
  </si>
  <si>
    <t>KABLO BAĞLANTILI</t>
  </si>
  <si>
    <t xml:space="preserve"> </t>
  </si>
  <si>
    <t>KABLO-SKP BAĞLANTILI</t>
  </si>
  <si>
    <t xml:space="preserve"> SKP BAĞLANTILI LB - SERİSİ</t>
  </si>
  <si>
    <t>SKP BAĞLANTILI LBE - SERİSİ</t>
  </si>
  <si>
    <t>STATİK TOPRAKLAMA LEVHASI ( 25x25x1 )mm</t>
  </si>
  <si>
    <t>9 DELİKLİ CİVATALI - 250A (1/8 SKP,Giriş-Çıkışlı ) KALAYLI BAKIR BARA (30x3)mm</t>
  </si>
  <si>
    <t>14 DELİKLİ CİVATALI  - 250A (2/12 SKP,Giriş-Çıkışlı ) KALAYLI BAKIR BARA (30x3)mm</t>
  </si>
  <si>
    <t>23 DELİKLİ CİVATALI - 250A (2/21 SKP,Giriş-Çıkışlı ) KALAYLI BAKIR BARA (30x3)mm</t>
  </si>
  <si>
    <t>9 DELİKLİ CİVATALI  - 400A (1/8 SKP,Giriş-Çıkışlı ) KALAYLI BAKIR BARA (30x5)mm</t>
  </si>
  <si>
    <t>14 DELİKLİ CİVATALI - 400A (2/12 SKP,Giriş-Çıkışlı ) KALAYLI BAKIR BARA (30x5)mm</t>
  </si>
  <si>
    <t>23 DELİKLİ CİVATALI - 400A (2/21 SKP,Giriş-Çıkışlı ) KALAYLI BAKIR BARA (30x5)mm</t>
  </si>
  <si>
    <t>500 AMPER</t>
  </si>
  <si>
    <t>600 AMPER</t>
  </si>
  <si>
    <t>750 AMPER</t>
  </si>
  <si>
    <t>9 DELİKLİ CİVATALI  - 500A (1/8 SKP,Giriş-Çıkışlı ) KALAYLI BAKIR BARA 2x(30x3mm)</t>
  </si>
  <si>
    <t>9 DELİKLİ CİVATALI  - 520A (1/8 SKP,Giriş-Çıkışlı ) KALAYLI BAKIR BARA (40x5mm)</t>
  </si>
  <si>
    <t>12 DELİKLİ CİVATALI  - 500A (2/12 SKP,Giriş-Çıkışlı ) KALAYLI BAKIR BARA 2x(30x3mm)</t>
  </si>
  <si>
    <t>12 DELİKLİ CİVATALI  - 520A (2/12 SKP,Giriş-Çıkışlı ) KALAYLI BAKIR BARA (40x5mm)</t>
  </si>
  <si>
    <t>23 DELİKLİ CİVATALI  KUTUP - 500A (2/21 SKP,Giriş-Çıkışlı ) KALAYLI BAKIR BARA 2x(30x3mm)</t>
  </si>
  <si>
    <t>23 DELİKLİ CİVATALI  - 520A (2/17 SKP,Giriş-Çıkışlı ) KALAYLI BAKIR BARA (40x5mm)</t>
  </si>
  <si>
    <t>9 DELİKLİ CİVATALI  - 600A (1/8 SKP,Giriş-Çıkışlı ) KALAYLI BAKIR BARA 2x(30x5mm)</t>
  </si>
  <si>
    <t>14 DELİKLİ CİVATALI  - 600A (2/12 SKP,Giriş-Çıkışlı ) KALAYLI BAKIR BARA 2x(30x5mm)</t>
  </si>
  <si>
    <t>23 DELİKLİ CİVATALI  - 600A (2/21 SKP,Giriş-Çıkışlı ) KALAYLI BAKIR BARA 2x(30x5mm)</t>
  </si>
  <si>
    <t>9 DELİKLİ CİVATALI  - 750A (1/8 SKP,Giriş-Çıkışlı ) KALAYLI BAKIR BARA (40x10mm)</t>
  </si>
  <si>
    <t>14 DELİKLİ CİVATALI  - 750A (2/12 SKP,Giriş-Çıkışlı ) KALAYLI BAKIR BARA (40x10mm)</t>
  </si>
  <si>
    <t>23 DELİKLİ CİVATALI  - 750A (2/17 SKP,Giriş-Çıkışlı ) KALAYLI BAKIR BARA (40x10mm)</t>
  </si>
  <si>
    <t>EŞ POTANSİYEL BARA KAPAKLARI</t>
  </si>
  <si>
    <t>9 DELİKLİ  İÇİN ŞEFFAF KORUMA KAPAĞI</t>
  </si>
  <si>
    <t xml:space="preserve"> 13 DELİKLİ  İÇİN ŞEFFAF KORUMA KAPAĞI</t>
  </si>
  <si>
    <t>23 DELİKLİ  İÇİN ŞEFFAF KORUMA KAPAĞI</t>
  </si>
  <si>
    <t xml:space="preserve">400 AMPER </t>
  </si>
  <si>
    <t xml:space="preserve">250 AMPER </t>
  </si>
  <si>
    <t>4 KUTUP - 8 DELİKLİ - 63A  TAM KAPALI DAĞITICI (8x10mm²)</t>
  </si>
  <si>
    <t xml:space="preserve">(6,5x9)mm BARA İÇİN AYAK         </t>
  </si>
  <si>
    <t>4 BARALI 12 VİDALI BAKIR SET (15x1,5)mm</t>
  </si>
  <si>
    <t>4 BARALI 9 VİDALI BAKIR SET (15x1,5)mm</t>
  </si>
  <si>
    <t>4 BARALI 6 VİDALI BAKIR SET (15x1,5)mm</t>
  </si>
  <si>
    <t>4 BARALI 6 VİDALI BAKIR SET (15x2)mm</t>
  </si>
  <si>
    <t>4 BARALI 9 VİDALI BAKIR SET (15x2)mm</t>
  </si>
  <si>
    <t>4 BARALI 12 VİDALI BAKIR SET (15x2)mm</t>
  </si>
  <si>
    <t>4 BARALI 6 VİDALI BAKIR SET (15x3)mm</t>
  </si>
  <si>
    <t>4 BARALI 9 VİDALI BAKIR SET (15x3)mm</t>
  </si>
  <si>
    <t>4 BARALI 12 VİDALI BAKIR SET (15x3)mm</t>
  </si>
  <si>
    <t>DELİKLİ BARALAR</t>
  </si>
  <si>
    <t>DELİKSİZ BARALAR</t>
  </si>
  <si>
    <t>LB.1260.405</t>
  </si>
  <si>
    <t>LB.1280.405</t>
  </si>
  <si>
    <t>LB.1140.605</t>
  </si>
  <si>
    <t>LB.1260.605</t>
  </si>
  <si>
    <t>LB.1280.605</t>
  </si>
  <si>
    <t>DELİKSİZ - 400A (1/ SKP,Giriş ) DELİKSİZ KALAYLI BAKIR BARA (30x5)mm, 69 CM</t>
  </si>
  <si>
    <t>DELİKSİZ - 400A (1/ SKP,Giriş ) DELİKSİZ KALAYLI BAKIR BARA (30x5)mm, 45 CM</t>
  </si>
  <si>
    <t>DELİKSİZ - 400A (1/ SKP,Giriş ) DELİKSİZ KALAYLI BAKIR BARA (30x5)mm, 30 CM</t>
  </si>
  <si>
    <t>630 AMPER</t>
  </si>
  <si>
    <t>DELİKSİZ - 630A (1/ SKP,Giriş ) DELİKSİZ KALAYLI BAKIR BARA 2x(30x5)mm, 30 CM</t>
  </si>
  <si>
    <t>DELİKSİZ - 630A (1/ SKP,Giriş ) DELİKSİZ KALAYLI BAKIR BARA 2x(30x5)mm, 45 CM</t>
  </si>
  <si>
    <t>DELİKSİZ - 630A (1/ SKP,Giriş ) DELİKSİZ KALAYLI BAKIR BARA 2x(30x5)mm, 69 CM</t>
  </si>
  <si>
    <t>1 KUTUP BAKIR BARA AYAĞI, MAX. (40x10)mm BARA İÇİN</t>
  </si>
  <si>
    <t>3 KUTUP BAKIR BARA AYAĞI, MAX. (30x10)mm BARA İÇİN</t>
  </si>
  <si>
    <t>4 KUTUP BAKIR BARA AYAĞI, MAX. (30x10)mm BARA İÇİN</t>
  </si>
  <si>
    <t>BAKIR, NÖTR, TOPRAK VE FAZ BARALARI</t>
  </si>
  <si>
    <t>BB.153.506</t>
  </si>
  <si>
    <t>BB.153.509</t>
  </si>
  <si>
    <t>BB.153.512</t>
  </si>
  <si>
    <t xml:space="preserve"> (15x2)mm -4 VİDALI  BAKIR BARA</t>
  </si>
  <si>
    <t xml:space="preserve"> (15x2)mm -7 VİDALI  BAKIR BARA</t>
  </si>
  <si>
    <t xml:space="preserve"> (15x2)mm -10 VİDALI E BAKIR BARA</t>
  </si>
  <si>
    <t xml:space="preserve"> (15x3)mm -4 VİDALI  BAKIR BARA</t>
  </si>
  <si>
    <t xml:space="preserve"> (15x3)mm -7 VİDALI  BAKIR BARA</t>
  </si>
  <si>
    <t xml:space="preserve"> (15x3)mm -10 VİDALI E BAKIR BARA</t>
  </si>
  <si>
    <t>100-160 AMPER</t>
  </si>
  <si>
    <t>PANO MONTAJ MALZEMELERİ</t>
  </si>
  <si>
    <t>BARA AYAKLARI VE BARA TUTUCULAR</t>
  </si>
  <si>
    <t>TARAK İZOLATÖRLER</t>
  </si>
  <si>
    <t>FIÇI VE KONİK İZOLATÖRLER</t>
  </si>
  <si>
    <t>İKİ TARAFI SOMUN</t>
  </si>
  <si>
    <t>İKİ TARAFI CİVATA</t>
  </si>
  <si>
    <t>BİR TARAFI SOMUN, BİR TARAFI CİVATA</t>
  </si>
  <si>
    <t>RAYLAR VE RAY YÜKSELTİCİLER</t>
  </si>
  <si>
    <t>ÖRGÜLÜ BAKIR KABLOLAR</t>
  </si>
  <si>
    <t>HAVALANDIRMA-ISITMA-SOĞUTMA</t>
  </si>
  <si>
    <t>ÇATI FAN SETLERİ</t>
  </si>
  <si>
    <t>FANLAR</t>
  </si>
  <si>
    <t>FAN SETLERİ</t>
  </si>
  <si>
    <t>ISI KONTROL CİHAZLARI</t>
  </si>
  <si>
    <t>QTF.230.010</t>
  </si>
  <si>
    <t>QTR.230.010</t>
  </si>
  <si>
    <t>FAN TERMOSTAT QUİCK</t>
  </si>
  <si>
    <t>ISITICI TERMOSTAT QUİCK</t>
  </si>
  <si>
    <t>DTD.230.010</t>
  </si>
  <si>
    <t>QHG.230.010</t>
  </si>
  <si>
    <t>DİİTAL TERMOSTAT DEMEX</t>
  </si>
  <si>
    <t>HİGROSTAT QUİCK</t>
  </si>
  <si>
    <t>FAN TELLERİ</t>
  </si>
  <si>
    <t>ISITICILAR</t>
  </si>
  <si>
    <t>FİTLERİ PANJURLAR</t>
  </si>
  <si>
    <t>KABLOLAMA MALZEMELERİ</t>
  </si>
  <si>
    <t>ISI BÜZÜŞMELİ MAKARONLAR</t>
  </si>
  <si>
    <t>Ø5mm DARALAN MAKARON  100 METRE (SİYAH)</t>
  </si>
  <si>
    <t>Ø6mm DARALAN MAKARON  100 METRE (SİYAH)</t>
  </si>
  <si>
    <t>Ø8mm DARALAN MAKARON  100 METRE (SİYAH)</t>
  </si>
  <si>
    <t>Ø10mm DARALAN MAKARON  100 METRE (SİYAH)</t>
  </si>
  <si>
    <t>Ø12mm DARALAN MAKARON  100 METRE (SİYAH)</t>
  </si>
  <si>
    <t>Ø16mm DARALAN MAKARON  100 METRE (SİYAH)</t>
  </si>
  <si>
    <t>Ø20mm DARALAN MAKARON  100 METRE (SİYAH)</t>
  </si>
  <si>
    <t>Ø25mm DARALAN MAKARON 50 METRE (SİYAH)</t>
  </si>
  <si>
    <t>Ø30mm DARALAN MAKARON 50 METRE (SİYAH)</t>
  </si>
  <si>
    <t>Ø32mm DARALAN MAKARON 50 METRE (SİYAH)</t>
  </si>
  <si>
    <t>Ø35mm DARALAN MAKARON 50 METRE (SİYAH)</t>
  </si>
  <si>
    <t>Ø40mm DARALAN MAKARON 50 METRE (SİYAH)</t>
  </si>
  <si>
    <t>Ø50mm DARALAN MAKARON 25 METRE (SİYAH)</t>
  </si>
  <si>
    <t>Ø60mm DARALAN MAKARON 25 METRE (SİYAH)</t>
  </si>
  <si>
    <t>Ø70mm DARALAN MAKARON 25 METRE (SİYAH)</t>
  </si>
  <si>
    <t>Ø80mm DARALAN MAKARON 25 METRE (SİYAH)</t>
  </si>
  <si>
    <t>Ø90mm DARALAN MAKARON 25 METRE (SİYAH)</t>
  </si>
  <si>
    <t>Ø100mm DARALAN MAKARON 25 METRE (SİYAH)</t>
  </si>
  <si>
    <t>Ø120mm DARALAN MAKARON 25 METRE (SİYAH)</t>
  </si>
  <si>
    <t>Ø19,1mm DARALAN MAKARON 100 METRE (SİYAH)</t>
  </si>
  <si>
    <t>KABLO ÇORABI</t>
  </si>
  <si>
    <t>SIKMALI KABLO PABUÇLARI</t>
  </si>
  <si>
    <t>PROJE CEBİ VE ETİKETLİKLER</t>
  </si>
  <si>
    <t>PROJE CEPLERİ</t>
  </si>
  <si>
    <t>ETİKETLİKLER</t>
  </si>
  <si>
    <t>DİĞER PANO MONTAJ MALZEMELERİ</t>
  </si>
  <si>
    <t>PP.801.014</t>
  </si>
  <si>
    <t>TP ELEKTRİC TPLAST PANO PRİZİ (MAVİ)</t>
  </si>
  <si>
    <t>2-3-4 KUTUP DAĞITICI KLASİK SERİ</t>
  </si>
  <si>
    <t>LOOBAR EK ÇÖZÜMLERİ</t>
  </si>
  <si>
    <t>160-1000  AMPER</t>
  </si>
  <si>
    <t>LBE.108.165</t>
  </si>
  <si>
    <t>LBE.108.255</t>
  </si>
  <si>
    <t>LBE.208.165</t>
  </si>
  <si>
    <t>LBE.208.255</t>
  </si>
  <si>
    <t>LBE.108.250</t>
  </si>
  <si>
    <t>LBE.108.400</t>
  </si>
  <si>
    <t>LBE.212.250</t>
  </si>
  <si>
    <t>LBE.212.400</t>
  </si>
  <si>
    <t>LBE.220.250</t>
  </si>
  <si>
    <t>LBE.220.400</t>
  </si>
  <si>
    <t>LBE.140.405</t>
  </si>
  <si>
    <t>LBE.260.405</t>
  </si>
  <si>
    <t>LBE.108.520</t>
  </si>
  <si>
    <t>LBE.210.520</t>
  </si>
  <si>
    <t xml:space="preserve">  9 DELİKLİ - 250A ( 1/8 SKP, Giriş-Çıkışlı ) (30x3)mm BAKIR BARA</t>
  </si>
  <si>
    <t xml:space="preserve">  9 DELİKLİ - 400A ( 1/8 SKP, Giriş-Çıkışlı ) (30x5)mm BAKIR BARA</t>
  </si>
  <si>
    <t xml:space="preserve">  14 DELİKLİ - 250A ( 2/12 SKP, Giriş-Çıkışlı ) (30x3)mm BAKIR BARA</t>
  </si>
  <si>
    <t xml:space="preserve">  14 DELİKLİ - 400A ( 2/12 SKP, Giriş-Çıkışlı ) (30x5)mm BAKIR BARA</t>
  </si>
  <si>
    <t xml:space="preserve">  23 DELİKLİ - 400A ( 2/21 SKP, Giriş-Çıkışlı ) (30x5)mm BAKIR BARA</t>
  </si>
  <si>
    <t xml:space="preserve"> 9 DELİKLİ -250A ( 1/8 SKP, Giriş-Çıkışlı ) (20x5)mm BAKIR BARA</t>
  </si>
  <si>
    <t xml:space="preserve">  23 DELİKLİ - 250A ( 2/21 SKP, Giriş-Çıkışlı ) (30x3)mm BAKIR BARA-</t>
  </si>
  <si>
    <t>9 DELİKLİ -160A ( 1/8 SKP, Giriş-Çıkışlı ) (20x3)mm BAKIR BARA</t>
  </si>
  <si>
    <t xml:space="preserve">  1 DELİKLİ - 520A ( 1/  SKP, Giriş ) (40x5)mm BAKIR BARA</t>
  </si>
  <si>
    <t xml:space="preserve">  2 DELİKLİ - 520A ( 2/  SKP, Giriş ) (40x5)mm BAKIR BARA</t>
  </si>
  <si>
    <t>9 DELİKLİ -160A ( 1/8 SKP, Giriş-Çıkışlı ) (20x3)mm KALAYLI-BAKIR BARA</t>
  </si>
  <si>
    <t xml:space="preserve"> 9 DELİKLİ -250A ( 1/8 SKP, Giriş-Çıkışlı ) (20x5)mm KALAYLI-BAKIR BARA</t>
  </si>
  <si>
    <t xml:space="preserve">  9 DELİKLİ - 250A ( 1/8 SKP, Giriş-Çıkışlı ) (30x3)mm KALAYLI-BAKIR BARA</t>
  </si>
  <si>
    <t xml:space="preserve">  9 DELİKLİ - 400A ( 1/8 SKP, Giriş-Çıkışlı ) (30x5)mm KALAYLI-BAKIR BARA</t>
  </si>
  <si>
    <t xml:space="preserve">  14 DELİKLİ - 250A ( 2/12 SKP, Giriş-Çıkışlı ) (30x3)mm KALAYLI-BAKIR BARA</t>
  </si>
  <si>
    <t xml:space="preserve">  14 DELİKLİ - 400A ( 2/12 SKP, Giriş-Çıkışlı ) (30x5)mm KALAYLI-BAKIR BARA</t>
  </si>
  <si>
    <t xml:space="preserve">  23 DELİKLİ - 250A ( 2/21 SKP, Giriş-Çıkışlı ) (30x3)mm KALAYLI-BAKIR BARA-</t>
  </si>
  <si>
    <t xml:space="preserve">  23 DELİKLİ - 400A ( 2/21 SKP, Giriş-Çıkışlı ) (30x5)mm KALAYLI-BAKIR BARA</t>
  </si>
  <si>
    <t xml:space="preserve">  1 DELİKLİ - 400A ( 1/ SKP, Giriş ) (30x5)mm KALAYLI-BAKIR BARA</t>
  </si>
  <si>
    <t xml:space="preserve">  2 DELİKLİ - 400A ( 2/ SKP, Giriş ) (30x5)mm KALAYLI-BAKIR BARA</t>
  </si>
  <si>
    <t xml:space="preserve">  1 DELİKLİ - 520A ( 1/  SKP, Giriş ) (40x5)mm KALAYLI-BAKIR BARA</t>
  </si>
  <si>
    <t xml:space="preserve">  2 DELİKLİ - 520A ( 2/  SKP, Giriş ) (40x5)mm KALAYLI-BAKIR BARA</t>
  </si>
  <si>
    <t xml:space="preserve">  10 DELİKLİ -250A ( 2/8 SKP, Giriş-Çıkışlı ) (20x5)mm  KALAYLI-BAKIR BARA</t>
  </si>
  <si>
    <t xml:space="preserve"> 10 DELİKLİ -160A ( 2/8 SKP, Giriş-Çıkışlı ) (20x3)mm KALAYLI-BAKIR BARA</t>
  </si>
  <si>
    <t xml:space="preserve"> 10 DELİKLİ -160A ( 2/8 SKP, Giriş-Çıkışlı ) (20x3)mm BAKIR BARA</t>
  </si>
  <si>
    <t xml:space="preserve">  10 DELİKLİ -250A ( 2/8 SKP, Giriş-Çıkışlı ) (20x5)mm  BAKIR BARA</t>
  </si>
  <si>
    <t>LBE.108.165.K</t>
  </si>
  <si>
    <t>LBE.108.255.K</t>
  </si>
  <si>
    <t>LBE.208.165.K</t>
  </si>
  <si>
    <t>LBE.208.255.K</t>
  </si>
  <si>
    <t>LBE.108.250.K</t>
  </si>
  <si>
    <t>LBE.108.400.K</t>
  </si>
  <si>
    <t>LBE.212.250.K</t>
  </si>
  <si>
    <t>LBE.212.400.K</t>
  </si>
  <si>
    <t>LBE.220.250.K</t>
  </si>
  <si>
    <t>LBE.220.400.K</t>
  </si>
  <si>
    <t>LBE.140.405.K</t>
  </si>
  <si>
    <t>LBE.260.405.K</t>
  </si>
  <si>
    <t>LBE.108.520.K</t>
  </si>
  <si>
    <t>LBE.210.520.K</t>
  </si>
  <si>
    <t>3 KUTUP - 23 DELİKLİ -250A ( 2/21 SKP, Giriş-Çıkışlı ) BAKIR BARALI DAĞITICI</t>
  </si>
  <si>
    <t xml:space="preserve"> 3 KUTUP - 23 DELİKLİ -400A ( 2/21 SKP, Giriş-Çıkışlı ) BAKIR BARALI DAĞITICI</t>
  </si>
  <si>
    <t>4 KUTUP - 23 DELİKLİ -250A ( 2/21 SKP, Giriş-Çıkışlı ) BAKIR BARALI DAĞITICI</t>
  </si>
  <si>
    <t xml:space="preserve"> 4 KUTUP - 23 DELİKLİ -400A ( 2/21 SKP, Giriş-Çıkışlı ) BAKIR BARALI DAĞITICI</t>
  </si>
  <si>
    <t>3 KUTUP - 400A (2/ SKP, Giriş) DELİKSİZ BAKIR BARALI DAĞITICI 45 CM</t>
  </si>
  <si>
    <t>3 KUTUP - 400A (2/ SKP, Giriş) DELİKSİZ BAKIR BARALI DAĞITICI 69 CM</t>
  </si>
  <si>
    <t>3 KUTUP - 630A (1/ SKP, Giriş) DELİKSİZ BAKIR BARALI DAĞITICI 30 CM</t>
  </si>
  <si>
    <t>3 KUTUP - 630A (2/ SKP, Giriş) DELİKSİZ BAKIR BARALI DAĞITICI 45 CM</t>
  </si>
  <si>
    <t>3 KUTUP - 630A (2/ SKP, Giriş) DELİKSİZ BAKIR BARALI DAĞITICI 69 CM</t>
  </si>
  <si>
    <t>4 KUTUP - 400A (2/ SKP, Giriş) DELİKSİZ BAKIR BARALI DAĞITICI 45 CM</t>
  </si>
  <si>
    <t>4 KUTUP - 400A (2/ SKP, Giriş) DELİKSİZ BAKIR BARALI DAĞITICI 69 CM</t>
  </si>
  <si>
    <t xml:space="preserve"> 3 KUTUP - 9 DELİKLİ - 630A ( 1/8 SKP, Giriş-Çıkışlı ) BAKIR BARALI DAĞITICI</t>
  </si>
  <si>
    <t>3 KUTUP - 14 DELİKLİ - 630A ( 2/12 SKP, Giriş-Çıkışlı ) BAKIR BARALI DAĞITICI</t>
  </si>
  <si>
    <t xml:space="preserve"> 3 KUTUP - 23 DELİKLİ -630A ( 2/21 SKP, Giriş-Çıkışlı ) BAKIR BARALI DAĞITICI</t>
  </si>
  <si>
    <t xml:space="preserve"> 4 KUTUP - 9 DELİKLİ - 630A ( 1/8 SKP, Giriş-Çıkışlı ) BAKIR BARALI DAĞITICI</t>
  </si>
  <si>
    <t>4 KUTUP - 14 DELİKLİ - 630A ( 2/12 SKP, Giriş-Çıkışlı ) BAKIR BARALI DAĞITICI</t>
  </si>
  <si>
    <t xml:space="preserve"> 4 KUTUP - 23 DELİKLİ -630A ( 2/21 SKP, Giriş-Çıkışlı ) BAKIR BARALI DAĞITICI</t>
  </si>
  <si>
    <t>4 KUTUP - 630A (1/ SKP, Giriş) DELİKSİZ BAKIR BARALI DAĞITICI 30 CM</t>
  </si>
  <si>
    <t>4 KUTUP - 630A (2/ SKP, Giriş) DELİKSİZ BAKIR BARALI DAĞITICI 45 CM</t>
  </si>
  <si>
    <t>4 KUTUP - 630A (2/ SKP, Giriş) DELİKSİZ BAKIR BARALI DAĞITICI 69 CM</t>
  </si>
  <si>
    <t xml:space="preserve"> nVent ERIFLEX (ERICO)</t>
  </si>
  <si>
    <t>DAĞITIM ÇÖZÜMLERİ</t>
  </si>
  <si>
    <t>MONOBLOK (TEK KUTUP)</t>
  </si>
  <si>
    <t>1 KUTUPLU DAĞITIM BLOĞU İÇİN KÖPRÜ APARATI 125A</t>
  </si>
  <si>
    <t>2 BARALI DAĞITICILAR</t>
  </si>
  <si>
    <t>2 - 4 BARALI DAĞITICILAR</t>
  </si>
  <si>
    <t>4 BARALI DAĞITICILAR</t>
  </si>
  <si>
    <t>NÖTR BARA BLOĞU 125A</t>
  </si>
  <si>
    <t>EK ÇÖZÜMLERİ</t>
  </si>
  <si>
    <t xml:space="preserve">KABLODAN KABLOYA EK </t>
  </si>
  <si>
    <t>SKP DEN , SKP-BARA YA</t>
  </si>
  <si>
    <t>SKP DEN  KABLOYA</t>
  </si>
  <si>
    <t>FLEX BARA VE AKSESUARLARI</t>
  </si>
  <si>
    <t>ERİFLEX İZOLELİ FLEX BARALAR</t>
  </si>
  <si>
    <t>KAPLAMASIZ ( KIRMIZI BAKIR)</t>
  </si>
  <si>
    <t>KALAY KAPLAMALI</t>
  </si>
  <si>
    <t>FLEX BARA TUTUCU VE AKSESUAR</t>
  </si>
  <si>
    <t>REINFORCED ERIFLEX FLEXIBAR SUPPORT RFS 40-63</t>
  </si>
  <si>
    <t xml:space="preserve"> nVent ERIFLEX (ERICO) DİĞER SARF MALZEMELER</t>
  </si>
  <si>
    <t>BARA TUTUCULAR</t>
  </si>
  <si>
    <t>5 MM TEK BARA TUTUCU İZOLATÖR</t>
  </si>
  <si>
    <t>4X5 MM BARA TUTUCU İZOLATÖR</t>
  </si>
  <si>
    <t>TEK BARA TUTUCU( (50-120)x10)mm BARA IÇIN</t>
  </si>
  <si>
    <t>2x10 BARA İZOLATÖRÜ</t>
  </si>
  <si>
    <t>10 MM 3 LÜ BARA TUTUCU İZOLATÖR</t>
  </si>
  <si>
    <t>ABS KİT (CİVATA) 160x10</t>
  </si>
  <si>
    <t>ABS KİT (CİVATA) 200x10</t>
  </si>
  <si>
    <t>CABS BUSBAR SUPPORT KIT  CABS4-5TN-600</t>
  </si>
  <si>
    <t>CABS-APP ALUMINIUM PROFILE</t>
  </si>
  <si>
    <t>CABS BUSBAR SUPPORT KIT CABS4-5TN-400</t>
  </si>
  <si>
    <t>CABS MODULE KIT WITH NEUTRAL CABS2-10TN-MOD</t>
  </si>
  <si>
    <t>3x2F BARA İZOLATÖRÜ 10mm BARAYA</t>
  </si>
  <si>
    <t>İZOLATÖRLER</t>
  </si>
  <si>
    <t>(20x17)mm M4 FIÇI 2S İZOLATÖR</t>
  </si>
  <si>
    <t>(30x30)mm M8 FIÇI 2S İZOLATÖR</t>
  </si>
  <si>
    <t>(30x30)mm M6 FIÇI 2S İZOLATÖR</t>
  </si>
  <si>
    <t>(30x30)mm M8 FIÇI 1S+1C İZOLATÖR</t>
  </si>
  <si>
    <t>(80x65)mm M12 FIÇI 2S İZOLATÖR</t>
  </si>
  <si>
    <t>(75x65)mm M12 FIÇI 2S İZOLATÖR</t>
  </si>
  <si>
    <t>(60x55)mm M12 FIÇI 2S İZOLATÖR</t>
  </si>
  <si>
    <t>(60x55)mm M10 FIÇI 2S İZOLATÖR</t>
  </si>
  <si>
    <t>(50x50)mm M12 FIÇI 2S İZOLATÖR</t>
  </si>
  <si>
    <t>(40x46)mm M10 FIÇI 2S İZOLATÖR</t>
  </si>
  <si>
    <t>(35x31)mm M8 FIÇI 2S İZOLATÖR</t>
  </si>
  <si>
    <t>(40x46)mm M8 FIÇI 1S+1C İZOLATÖR</t>
  </si>
  <si>
    <t>(30x30)mm M10 FIÇI 2S İZOLATÖR</t>
  </si>
  <si>
    <t>BARA KELEPÇELERİ</t>
  </si>
  <si>
    <t>BARA KELEPÇESİ (80x50)mm</t>
  </si>
  <si>
    <t>YÜKSEK AKIM BARA KELEPÇESİ 80mm</t>
  </si>
  <si>
    <t>YÜKSEK AKIM BARA KELEPÇESİ 100mm</t>
  </si>
  <si>
    <t>YÜKSEK AKIM BARA KELEPÇESİ 120mm</t>
  </si>
  <si>
    <t>BARA KELEPÇESİ YİVLİ ÇELİK 80mm</t>
  </si>
  <si>
    <t>BARA KELEPÇESİ YİVLİ  ÇELİK 50mm</t>
  </si>
  <si>
    <t>DİĞER AKSESUARLAR</t>
  </si>
  <si>
    <t>M5 UZATMA KAPAK VİDASI</t>
  </si>
  <si>
    <t>M5 UZATMA 15mm</t>
  </si>
  <si>
    <t>M5 UZATMA 20mm</t>
  </si>
  <si>
    <t>M5 UZATMA 30mm</t>
  </si>
  <si>
    <t>PEN-D-75 125A BAKIR BARA M6</t>
  </si>
  <si>
    <t>DGR BAKIR VE SAC İŞLEME</t>
  </si>
  <si>
    <t>RAY VE KABLO KANALI KESME</t>
  </si>
  <si>
    <t>KABLO KANALI KESME</t>
  </si>
  <si>
    <t>RAY KESME</t>
  </si>
  <si>
    <t>PANÇLAR VE PANÇ SETLERİ</t>
  </si>
  <si>
    <t>DAİRESEL PANÇLAR</t>
  </si>
  <si>
    <t>KMD.730</t>
  </si>
  <si>
    <t>KADEMELİ MATKAP-Ø(7-30,5)mm</t>
  </si>
  <si>
    <t>KP68</t>
  </si>
  <si>
    <t>KP72</t>
  </si>
  <si>
    <t>KP92</t>
  </si>
  <si>
    <t>KP46</t>
  </si>
  <si>
    <t>KP50</t>
  </si>
  <si>
    <t>KARE PANÇ 46,0x46,0 mm</t>
  </si>
  <si>
    <t>KARE PANÇ 50,8x50,8 mm</t>
  </si>
  <si>
    <t>KARE PANÇ 68,0x68,0 mm</t>
  </si>
  <si>
    <t>KARE PANÇ 72,0x72,0 mm</t>
  </si>
  <si>
    <t>KARE PANÇ 92,0x92,0 mm</t>
  </si>
  <si>
    <t>KARE PANÇLAR</t>
  </si>
  <si>
    <t>PANÇ SETLERİ</t>
  </si>
  <si>
    <t>MAKİNALAR</t>
  </si>
  <si>
    <t>LB.MS.125E</t>
  </si>
  <si>
    <t>LB.MS.125</t>
  </si>
  <si>
    <t>BARA KESME, DELME, BÜKME MAKİNESİ 12x125 mm</t>
  </si>
  <si>
    <t>EKONOMİK BARA KESME, DELME, BÜKME MAKİNESİ 12x125 mm</t>
  </si>
  <si>
    <t>HEP.01</t>
  </si>
  <si>
    <t>HİDROLİK EL PANCI SABİT BAŞLI</t>
  </si>
  <si>
    <t>LBE.280.405</t>
  </si>
  <si>
    <t xml:space="preserve">  2 DELİKLİ - 400A ( 2/ SKP, Giriş ) (30x5)mm BAKIR BARA 45 CM</t>
  </si>
  <si>
    <t xml:space="preserve">  2 DELİKLİ - 400A ( 2/ SKP, Giriş ) (30x5)mm BAKIR BARA 69 CM</t>
  </si>
  <si>
    <t xml:space="preserve">  1 DELİKLİ - 400A ( 1/ SKP, Giriş ) (30x5)mm BAKIR BARA - 30 CM</t>
  </si>
  <si>
    <t xml:space="preserve">  2 DELİKLİ - 400A ( 2/ SKP, Giriş ) (30x5)mm KALAYLI BAKIR BARA 69 CM</t>
  </si>
  <si>
    <t>LBE.280.405.K</t>
  </si>
  <si>
    <t>HAREKETLİ KOL SİSTEMLERİ</t>
  </si>
  <si>
    <t>45 LİK KOL SİSTEMLERİ</t>
  </si>
  <si>
    <t>60 LIK KOL SİSTEMLERİ</t>
  </si>
  <si>
    <t>PROFİLLER</t>
  </si>
  <si>
    <t>DİRSEK VE HAREKETLİ PARÇALAR</t>
  </si>
  <si>
    <t>46 LİK PROFİL  15 CM</t>
  </si>
  <si>
    <t>LB.045.015</t>
  </si>
  <si>
    <t>LB.045.836</t>
  </si>
  <si>
    <t>VESA PANEL BAĞLANTI KÖRÜKLÜ</t>
  </si>
  <si>
    <t>LB.060.250</t>
  </si>
  <si>
    <t>61 LIK PROFİL 250 CM</t>
  </si>
  <si>
    <t>LB.060.030</t>
  </si>
  <si>
    <t>61 LIK PROFİL 30 CM</t>
  </si>
  <si>
    <t>LB.060.845</t>
  </si>
  <si>
    <t>340 ° MAKİNA PANO BAĞLANTI MODÜLÜ KÖRÜKLÜ ± 40</t>
  </si>
  <si>
    <t>120 LİK KOL SİSTEMLERİ</t>
  </si>
  <si>
    <t>LB.120.845</t>
  </si>
  <si>
    <t>PANO GİRİŞ MODÜLÜ KÖRÜKLÜ DÖNÜŞ  310° /  ± 40 °</t>
  </si>
  <si>
    <t>LVH3.01.2525</t>
  </si>
  <si>
    <t>(250*250*3)mm İŞLEM GÖRMÜŞ ÖN LEVHA</t>
  </si>
  <si>
    <t>LVH3.01.2530</t>
  </si>
  <si>
    <t>(250*300*3)mm İŞLEM GÖRMÜŞ ÖN LEVHA</t>
  </si>
  <si>
    <t>LVH3.01.3030</t>
  </si>
  <si>
    <t>LVH3.01.3040</t>
  </si>
  <si>
    <t>(300*300*3)mm İŞLEM GÖRMÜŞ ÖN LEVHA</t>
  </si>
  <si>
    <t>LVH3.01.4040</t>
  </si>
  <si>
    <t>(300*400*3)mm İŞLEM GÖRMÜŞ ÖN LEVHA</t>
  </si>
  <si>
    <t>(400*400*3)mm İŞLEM GÖRMÜŞ ÖN LEVHA</t>
  </si>
  <si>
    <t>LVH3.00.2525</t>
  </si>
  <si>
    <t>LVH3.00.2530</t>
  </si>
  <si>
    <t>LVH3.00.3030</t>
  </si>
  <si>
    <t>LVH3.00.3040</t>
  </si>
  <si>
    <t>LVH3.00.4050</t>
  </si>
  <si>
    <t>LVH3.00.6060</t>
  </si>
  <si>
    <t>(600*600*3)mm İŞLEM GÖRMEMİŞ ÖN LEVHA</t>
  </si>
  <si>
    <t>LB.ECO.6000.0000</t>
  </si>
  <si>
    <t>LB.ECO.6000.0002</t>
  </si>
  <si>
    <t>LB.ECO.6000.0004</t>
  </si>
  <si>
    <t>LB.ECO.6000.0006</t>
  </si>
  <si>
    <t>LB.ECO.6000.0008</t>
  </si>
  <si>
    <t>LB.ECO.6000.0010</t>
  </si>
  <si>
    <t>LB.ECO.6000.0012</t>
  </si>
  <si>
    <t>LB.ECO.6000.0014</t>
  </si>
  <si>
    <t>LB.ECO.6000.0016</t>
  </si>
  <si>
    <t>LB.ECO.6000.0100</t>
  </si>
  <si>
    <t>LB.ECO.6000.0102</t>
  </si>
  <si>
    <t>LB.ECO.6000.0104</t>
  </si>
  <si>
    <t>LB.ECO.6000.0106</t>
  </si>
  <si>
    <t>LB.ECO.6000.0108</t>
  </si>
  <si>
    <t>LB.ECO.6000.0110</t>
  </si>
  <si>
    <t>LB.ECO.6000.0112</t>
  </si>
  <si>
    <t>LB.ECO.6000.0114</t>
  </si>
  <si>
    <t>LB.ECO.6000.0116</t>
  </si>
  <si>
    <t>LB.ECO.6000.0200</t>
  </si>
  <si>
    <t>LB.ECO.6000.0202</t>
  </si>
  <si>
    <t>LB.ECO.6000.0204</t>
  </si>
  <si>
    <t>LB.ECO.6000.0206</t>
  </si>
  <si>
    <t>LB.ECO.6000.0208</t>
  </si>
  <si>
    <t>LB.ECO.6000.0210</t>
  </si>
  <si>
    <t>LB.ECO.6000.0212</t>
  </si>
  <si>
    <t>LB.ECO.6000.0214</t>
  </si>
  <si>
    <t>LB.ECO.6000.0216</t>
  </si>
  <si>
    <t>LB.ECO.6000.6000</t>
  </si>
  <si>
    <t>LB.ECO.6000.6002</t>
  </si>
  <si>
    <t>LB.ECO.6000.6004</t>
  </si>
  <si>
    <t>LB.ECO.6000.6006</t>
  </si>
  <si>
    <t>LB.ECO.6000.6008</t>
  </si>
  <si>
    <t>LB.ECO.6000.6010</t>
  </si>
  <si>
    <t>LB.ECO.6000.6012</t>
  </si>
  <si>
    <t>LB.ECO.6000.6014</t>
  </si>
  <si>
    <t>LB.ECO.6000.6016</t>
  </si>
  <si>
    <t>LB.ECO.6090.0000</t>
  </si>
  <si>
    <t>LB.ECO.6090.0002</t>
  </si>
  <si>
    <t>LB.ECO.6090.0004</t>
  </si>
  <si>
    <t>LB.ECO.6090.0006</t>
  </si>
  <si>
    <t>LB.ECO.6090.0008</t>
  </si>
  <si>
    <t>LB.ECO.6090.0010</t>
  </si>
  <si>
    <t>LB.ECO.6090.0012</t>
  </si>
  <si>
    <t>LB.ECO.6090.0014</t>
  </si>
  <si>
    <t>LB.ECO.6090.0016</t>
  </si>
  <si>
    <t>LB.ECO.6090.0100</t>
  </si>
  <si>
    <t>LB.ECO.6090.0102</t>
  </si>
  <si>
    <t>LB.ECO.6090.0104</t>
  </si>
  <si>
    <t>LB.ECO.6090.0106</t>
  </si>
  <si>
    <t>LB.ECO.6090.0108</t>
  </si>
  <si>
    <t>LB.ECO.6090.0110</t>
  </si>
  <si>
    <t>LB.ECO.6090.0112</t>
  </si>
  <si>
    <t>LB.ECO.6090.0114</t>
  </si>
  <si>
    <t>LB.ECO.6090.0116</t>
  </si>
  <si>
    <t>LB.ECO.6090.0200</t>
  </si>
  <si>
    <t>LB.ECO.6090.0202</t>
  </si>
  <si>
    <t>LB.ECO.6090.0204</t>
  </si>
  <si>
    <t>LB.ECO.6090.0206</t>
  </si>
  <si>
    <t>LB.ECO.6090.0208</t>
  </si>
  <si>
    <t>LB.ECO.6090.0210</t>
  </si>
  <si>
    <t>LB.ECO.6090.0212</t>
  </si>
  <si>
    <t>LB.ECO.6090.0214</t>
  </si>
  <si>
    <t>LB.ECO.6090.0216</t>
  </si>
  <si>
    <t>LB.ECO.6090.6000</t>
  </si>
  <si>
    <t>LB.ECO.6090.6002</t>
  </si>
  <si>
    <t>LB.ECO.6090.6004</t>
  </si>
  <si>
    <t>LB.ECO.6090.6006</t>
  </si>
  <si>
    <t>LB.ECO.6090.6008</t>
  </si>
  <si>
    <t>LB.ECO.6090.6010</t>
  </si>
  <si>
    <t>LB.ECO.6090.6012</t>
  </si>
  <si>
    <t>LB.ECO.6090.6014</t>
  </si>
  <si>
    <t>LB.ECO.6090.6016</t>
  </si>
  <si>
    <t>LB.ECO.9000.0000</t>
  </si>
  <si>
    <t>LB.ECO.9000.0002</t>
  </si>
  <si>
    <t>LB.ECO.9000.0004</t>
  </si>
  <si>
    <t>LB.ECO.9000.0008</t>
  </si>
  <si>
    <t>LB.ECO.9000.0010</t>
  </si>
  <si>
    <t>LB.ECO.9000.0012</t>
  </si>
  <si>
    <t>LB.ECO.9000.0014</t>
  </si>
  <si>
    <t>LB.ECO.9000.0016</t>
  </si>
  <si>
    <t>LB.ECO.9000.0102</t>
  </si>
  <si>
    <t>LB.ECO.9000.0104</t>
  </si>
  <si>
    <t>LB.ECO.9000.0110</t>
  </si>
  <si>
    <t>LB.ECO.9000.0112</t>
  </si>
  <si>
    <t>LB.ECO.9000.0114</t>
  </si>
  <si>
    <t>LB.ECO.9000.0116</t>
  </si>
  <si>
    <t>LB.ECO.9000.0202</t>
  </si>
  <si>
    <t>LB.ECO.9000.0212</t>
  </si>
  <si>
    <t>LB.ECO.9000.0214</t>
  </si>
  <si>
    <t>LB.ECO.9000.0216</t>
  </si>
  <si>
    <t>LB.ECO.9000.6000</t>
  </si>
  <si>
    <t>LB.ECO.9000.6002</t>
  </si>
  <si>
    <t>LB.ECO.9000.6004</t>
  </si>
  <si>
    <t>LB.ECO.9000.6006</t>
  </si>
  <si>
    <t>LB.ECO.9000.6008</t>
  </si>
  <si>
    <t>LB.ECO.9000.6010</t>
  </si>
  <si>
    <t>LB.ECO.9000.6012</t>
  </si>
  <si>
    <t>LB.ECO.9000.6014</t>
  </si>
  <si>
    <t>LB.ECO.9000.6016</t>
  </si>
  <si>
    <t>LB.ECO.9090.0000</t>
  </si>
  <si>
    <t>LB.ECO.9090.0002</t>
  </si>
  <si>
    <t>LB.ECO.9090.0004</t>
  </si>
  <si>
    <t>LB.ECO.9090.0006</t>
  </si>
  <si>
    <t>LB.ECO.9090.0008</t>
  </si>
  <si>
    <t>LB.ECO.9090.0010</t>
  </si>
  <si>
    <t>LB.ECO.9090.0012</t>
  </si>
  <si>
    <t>LB.ECO.9090.0014</t>
  </si>
  <si>
    <t>LB.ECO.9090.0016</t>
  </si>
  <si>
    <t>LB.ECO.9090.0100</t>
  </si>
  <si>
    <t>LB.ECO.9090.0102</t>
  </si>
  <si>
    <t>LB.ECO.9090.0104</t>
  </si>
  <si>
    <t>LB.ECO.9090.0106</t>
  </si>
  <si>
    <t>LB.ECO.9090.0108</t>
  </si>
  <si>
    <t>LB.ECO.9090.0110</t>
  </si>
  <si>
    <t>LB.ECO.9090.0112</t>
  </si>
  <si>
    <t>LB.ECO.9090.0114</t>
  </si>
  <si>
    <t>LB.ECO.9090.0116</t>
  </si>
  <si>
    <t>LB.ECO.9090.0200</t>
  </si>
  <si>
    <t>LB.ECO.9090.0202</t>
  </si>
  <si>
    <t>LB.ECO.9090.0204</t>
  </si>
  <si>
    <t>LB.ECO.9090.0206</t>
  </si>
  <si>
    <t>LB.ECO.9090.0208</t>
  </si>
  <si>
    <t>LB.ECO.9090.0210</t>
  </si>
  <si>
    <t>LB.ECO.9090.0214</t>
  </si>
  <si>
    <t>LB.ECO.9090.0216</t>
  </si>
  <si>
    <t>LB.ECO.9090.6000</t>
  </si>
  <si>
    <t>LB.ECO.9090.6002</t>
  </si>
  <si>
    <t>LB.ECO.9090.6004</t>
  </si>
  <si>
    <t>LB.ECO.9090.6006</t>
  </si>
  <si>
    <t>LB.ECO.9090.6008</t>
  </si>
  <si>
    <t>LB.ECO.9090.6010</t>
  </si>
  <si>
    <t>LB.ECO.9090.6012</t>
  </si>
  <si>
    <t>LB.ECO.9090.6014</t>
  </si>
  <si>
    <t>LB.ECO.9090.6016</t>
  </si>
  <si>
    <t>LB.ECO.1200.0000</t>
  </si>
  <si>
    <t>LB.ECO.1200.0002</t>
  </si>
  <si>
    <t>LB.ECO.1200.0004</t>
  </si>
  <si>
    <t>LB.ECO.1200.0006</t>
  </si>
  <si>
    <t>LB.ECO.1200.0010</t>
  </si>
  <si>
    <t>LB.ECO.1200.0012</t>
  </si>
  <si>
    <t>LB.ECO.1200.0014</t>
  </si>
  <si>
    <t>LB.ECO.1200.0016</t>
  </si>
  <si>
    <t>LB.ECO.1200.0100</t>
  </si>
  <si>
    <t>LB.ECO.1200.0102</t>
  </si>
  <si>
    <t>LB.ECO.1200.0104</t>
  </si>
  <si>
    <t>LB.ECO.1200.0106</t>
  </si>
  <si>
    <t>LB.ECO.1200.0112</t>
  </si>
  <si>
    <t>LB.ECO.1200.0114</t>
  </si>
  <si>
    <t>LB.ECO.1200.0116</t>
  </si>
  <si>
    <t>LB.ECO.1200.0214</t>
  </si>
  <si>
    <t>LB.ECO.1200.0216</t>
  </si>
  <si>
    <t>LB.ECO.1200.9002</t>
  </si>
  <si>
    <t>LB.ECO.1200.9004</t>
  </si>
  <si>
    <t>LB.ECO.1200.9006</t>
  </si>
  <si>
    <t>LB.ECO.1200.9008</t>
  </si>
  <si>
    <t>LB.ECO.1200.9010</t>
  </si>
  <si>
    <t>LB.ECO.1200.9012</t>
  </si>
  <si>
    <t>LB.ECO.1200.9014</t>
  </si>
  <si>
    <t>LB.ECO.1200.9016</t>
  </si>
  <si>
    <t>LB.ECO.1290.0000</t>
  </si>
  <si>
    <t>LB.ECO.1290.0002</t>
  </si>
  <si>
    <t>LB.ECO.1290.0004</t>
  </si>
  <si>
    <t>LB.ECO.1290.0006</t>
  </si>
  <si>
    <t>LB.ECO.1290.0008</t>
  </si>
  <si>
    <t>LB.ECO.1290.0010</t>
  </si>
  <si>
    <t>LB.ECO.1290.0012</t>
  </si>
  <si>
    <t>LB.ECO.1290.0014</t>
  </si>
  <si>
    <t>LB.ECO.1290.0016</t>
  </si>
  <si>
    <t>LB.ECO.1290.0100</t>
  </si>
  <si>
    <t>LB.ECO.1290.0102</t>
  </si>
  <si>
    <t>LB.ECO.1290.0104</t>
  </si>
  <si>
    <t>LB.ECO.1290.0106</t>
  </si>
  <si>
    <t>LB.ECO.1290.0108</t>
  </si>
  <si>
    <t>LB.ECO.1290.0110</t>
  </si>
  <si>
    <t>LB.ECO.1290.0112</t>
  </si>
  <si>
    <t>LB.ECO.1290.0114</t>
  </si>
  <si>
    <t>LB.ECO.1290.0116</t>
  </si>
  <si>
    <t>LB.ECO.1290.0200</t>
  </si>
  <si>
    <t>LB.ECO.1290.0202</t>
  </si>
  <si>
    <t>LB.ECO.1290.0206</t>
  </si>
  <si>
    <t>LB.ECO.1290.0210</t>
  </si>
  <si>
    <t>LB.ECO.1290.0212</t>
  </si>
  <si>
    <t>LB.ECO.1290.0216</t>
  </si>
  <si>
    <t>LB.ECO.1290.9000</t>
  </si>
  <si>
    <t>LB.ECO.1290.9002</t>
  </si>
  <si>
    <t>LB.ECO.1290.9004</t>
  </si>
  <si>
    <t>LB.ECO.1290.9006</t>
  </si>
  <si>
    <t>LB.ECO.1290.9008</t>
  </si>
  <si>
    <t>LB.ECO.1290.9010</t>
  </si>
  <si>
    <t>LB.ECO.1290.9012</t>
  </si>
  <si>
    <t>LB.ECO.1290.9014</t>
  </si>
  <si>
    <t>LB.ECO.1290.9016</t>
  </si>
  <si>
    <t>LB.ECO.1500.0000</t>
  </si>
  <si>
    <t>LB.ECO.1500.0002</t>
  </si>
  <si>
    <t>LB.ECO.1500.0004</t>
  </si>
  <si>
    <t>LB.ECO.1500.0006</t>
  </si>
  <si>
    <t>LB.ECO.1500.0010</t>
  </si>
  <si>
    <t>LB.ECO.1500.0014</t>
  </si>
  <si>
    <t>LB.ECO.1500.0016</t>
  </si>
  <si>
    <t>LB.ECO.1500.0100</t>
  </si>
  <si>
    <t>LB.ECO.1500.0102</t>
  </si>
  <si>
    <t>LB.ECO.1500.0104</t>
  </si>
  <si>
    <t>LB.ECO.1500.0106</t>
  </si>
  <si>
    <t>LB.ECO.1500.0108</t>
  </si>
  <si>
    <t>LB.ECO.1500.0110</t>
  </si>
  <si>
    <t>LB.ECO.1500.0112</t>
  </si>
  <si>
    <t>LB.ECO.1500.0114</t>
  </si>
  <si>
    <t>LB.ECO.1500.0116</t>
  </si>
  <si>
    <t>LB.ECO.1500.1200</t>
  </si>
  <si>
    <t>LB.ECO.1500.1202</t>
  </si>
  <si>
    <t>LB.ECO.1500.1204</t>
  </si>
  <si>
    <t>LB.ECO.1500.1206</t>
  </si>
  <si>
    <t>LB.ECO.1500.1208</t>
  </si>
  <si>
    <t>LB.ECO.1500.1210</t>
  </si>
  <si>
    <t>LB.ECO.1500.1212</t>
  </si>
  <si>
    <t>LB.ECO.1500.1216</t>
  </si>
  <si>
    <t>LB.ECO.1590.0000</t>
  </si>
  <si>
    <t>LB.ECO.1590.0002</t>
  </si>
  <si>
    <t>LB.ECO.1590.0004</t>
  </si>
  <si>
    <t>LB.ECO.1590.0006</t>
  </si>
  <si>
    <t>LB.ECO.1590.0008</t>
  </si>
  <si>
    <t>LB.ECO.1590.0010</t>
  </si>
  <si>
    <t>LB.ECO.1590.0012</t>
  </si>
  <si>
    <t>LB.ECO.1590.0014</t>
  </si>
  <si>
    <t>LB.ECO.1590.0016</t>
  </si>
  <si>
    <t>LB.ECO.1590.0100</t>
  </si>
  <si>
    <t>LB.ECO.1590.0102</t>
  </si>
  <si>
    <t>LB.ECO.1590.0104</t>
  </si>
  <si>
    <t>LB.ECO.1590.0106</t>
  </si>
  <si>
    <t>LB.ECO.1590.0108</t>
  </si>
  <si>
    <t>LB.ECO.1590.0110</t>
  </si>
  <si>
    <t>LB.ECO.1590.0112</t>
  </si>
  <si>
    <t>LB.ECO.1590.0114</t>
  </si>
  <si>
    <t>LB.ECO.1590.0116</t>
  </si>
  <si>
    <t>LB.ECO.1590.0200</t>
  </si>
  <si>
    <t>LB.ECO.1590.0202</t>
  </si>
  <si>
    <t>LB.ECO.1590.0204</t>
  </si>
  <si>
    <t>LB.ECO.1590.0206</t>
  </si>
  <si>
    <t>LB.ECO.1590.0208</t>
  </si>
  <si>
    <t>LB.ECO.1590.0210</t>
  </si>
  <si>
    <t>LB.ECO.1590.0212</t>
  </si>
  <si>
    <t>LB.ECO.1590.1200</t>
  </si>
  <si>
    <t>LB.ECO.1590.1202</t>
  </si>
  <si>
    <t>LB.ECO.1590.1204</t>
  </si>
  <si>
    <t>LB.ECO.1590.1206</t>
  </si>
  <si>
    <t>LB.ECO.1590.1208</t>
  </si>
  <si>
    <t>LB.ECO.1590.1210</t>
  </si>
  <si>
    <t>LB.ECO.1590.1212</t>
  </si>
  <si>
    <t>LB.ECO.1590.1214</t>
  </si>
  <si>
    <t>LB.ECO.1590.1216</t>
  </si>
  <si>
    <t>PANELLER</t>
  </si>
  <si>
    <t xml:space="preserve">KOLSUZ </t>
  </si>
  <si>
    <t>(250*250*60)mm KOLSUZ PANO</t>
  </si>
  <si>
    <t>(250*300*60)mm KOLSUZ PANO</t>
  </si>
  <si>
    <t>(300*300*60)mm KOLSUZ PANO</t>
  </si>
  <si>
    <t>(300*400*60)mm KOLSUZ PANO</t>
  </si>
  <si>
    <t>(400*400*60)mm KOLSUZ PANO</t>
  </si>
  <si>
    <t>(400*500*60)mm KOLSUZ PANO</t>
  </si>
  <si>
    <t>(500*500*60)mm KOLSUZ PANO</t>
  </si>
  <si>
    <t>(500*600*60)mm KOLSUZ PANO</t>
  </si>
  <si>
    <t>(600*600*60)mm KOLSUZ PANO</t>
  </si>
  <si>
    <t>(250*250*60)mm TEK KOLLU PANO</t>
  </si>
  <si>
    <t>(250*300*60)mm TEK KOLLU PANO</t>
  </si>
  <si>
    <t>(300*300*60)mm TEK KOLLU PANO</t>
  </si>
  <si>
    <t>(300*400*60)mm TEK KOLLU PANO</t>
  </si>
  <si>
    <t>(400*400*60)mm TEK KOLLU PANO</t>
  </si>
  <si>
    <t>(400*500*60)mm TEK KOLLU PANO</t>
  </si>
  <si>
    <t>(500*500*60)mm TEK KOLLU PANO</t>
  </si>
  <si>
    <t>(500*600*60)mm TEK KOLLU PANO</t>
  </si>
  <si>
    <t>(600*600*60)mm TEK KOLLU PANO</t>
  </si>
  <si>
    <t>(250*250*60)mm ÇİFT KOLLU PANO</t>
  </si>
  <si>
    <t>(250*300*60)mm ÇİFT KOLLU PANO</t>
  </si>
  <si>
    <t>(300*300*60)mm ÇİFT KOLLU PANO</t>
  </si>
  <si>
    <t>(300*400*60)mm ÇİFT KOLLU PANO</t>
  </si>
  <si>
    <t>(400*400*60)mm ÇİFT KOLLU PANO</t>
  </si>
  <si>
    <t>(400*500*60)mm ÇİFT KOLLU PANO</t>
  </si>
  <si>
    <t>(500*500*60)mm ÇİFT KOLLU PANO</t>
  </si>
  <si>
    <t>(500*600*60)mm ÇİFT KOLLU PANO</t>
  </si>
  <si>
    <t>(600*600*60)mm ÇİFT KOLLU PANO</t>
  </si>
  <si>
    <t>(250*250*60)mm KLAVYELİ PANO</t>
  </si>
  <si>
    <t>(250*300*60)mm KLAVYELİ PANO</t>
  </si>
  <si>
    <t>(300*300*60)mm KLAVYELİ PANO</t>
  </si>
  <si>
    <t>(300*400*60)mm KLAVYELİ PANO</t>
  </si>
  <si>
    <t>(400*400*60)mm KLAVYELİ PANO</t>
  </si>
  <si>
    <t>(400*500*60)mm KLAVYELİ PANO</t>
  </si>
  <si>
    <t>(500*500*60)mm KLAVYELİ PANO</t>
  </si>
  <si>
    <t>(500*600*60)mm KLAVYELİ PANO</t>
  </si>
  <si>
    <t>(600*600*60)mm KLAVYELİ PANO</t>
  </si>
  <si>
    <t>(250*250*150)mm KOLSUZ PANO</t>
  </si>
  <si>
    <t>(300*300*150)mm KOLSUZ PANO</t>
  </si>
  <si>
    <t>(300*400*150)mm KOLSUZ PANO</t>
  </si>
  <si>
    <t>(400*400*150)mm KOLSUZ PANO</t>
  </si>
  <si>
    <t>(400*500*150)mm KOLSUZ PANO</t>
  </si>
  <si>
    <t>(500*500*150)mm KOLSUZ PANO</t>
  </si>
  <si>
    <t>(500*600*150)mm KOLSUZ PANO</t>
  </si>
  <si>
    <t>(600*600*150)mm KOLSUZ PANO</t>
  </si>
  <si>
    <t>(250*250*150)mm TEK KOLLU PANO</t>
  </si>
  <si>
    <t>(250*300*150)mm TEK KOLLU PANO</t>
  </si>
  <si>
    <t>(300*300*150)mm TEK KOLLU PANO</t>
  </si>
  <si>
    <t>(300*400*150)mm TEK KOLLU PANO</t>
  </si>
  <si>
    <t>(400*400*150)mm TEK KOLLU PANO</t>
  </si>
  <si>
    <t>(400*500*150)mm TEK KOLLU PANO</t>
  </si>
  <si>
    <t>(500*500*150)mm TEK KOLLU PANO</t>
  </si>
  <si>
    <t>(500*600*150)mm TEK KOLLU PANO</t>
  </si>
  <si>
    <t>(600*600*150)mm TEK KOLLU PANO</t>
  </si>
  <si>
    <t>(250*250*150)mm ÇİFT KOLLU PANO</t>
  </si>
  <si>
    <t>(250*300*150)mm ÇİFT KOLLU PANO</t>
  </si>
  <si>
    <t>(300*300*150)mm ÇİFT KOLLU PANO</t>
  </si>
  <si>
    <t>(300*400*150)mm ÇİFT KOLLU PANO</t>
  </si>
  <si>
    <t>(400*400*150)mm ÇİFT KOLLU PANO</t>
  </si>
  <si>
    <t>(400*500*150)mm ÇİFT KOLLU PANO</t>
  </si>
  <si>
    <t>(500*500*150)mm ÇİFT KOLLU PANO</t>
  </si>
  <si>
    <t>(500*600*150)mm ÇİFT KOLLU PANO</t>
  </si>
  <si>
    <t>(600*600*150)mm ÇİFT KOLLU PANO</t>
  </si>
  <si>
    <t>(250*300*150)mm KOLSUZ PANO</t>
  </si>
  <si>
    <t>(250*250*90)mm KOLSUZ PANO</t>
  </si>
  <si>
    <t>(250*300*90)mm KOLSUZ PANO</t>
  </si>
  <si>
    <t>(300*300*90)mm KOLSUZ PANO</t>
  </si>
  <si>
    <t>(300*400*90)mm KOLSUZ PANO</t>
  </si>
  <si>
    <t>(400*400*90)mm KOLSUZ PANO</t>
  </si>
  <si>
    <t>(400*500*90)mm KOLSUZ PANO</t>
  </si>
  <si>
    <t>(500*500*90)mm KOLSUZ PANO</t>
  </si>
  <si>
    <t>(500*600*90)mm KOLSUZ PANO</t>
  </si>
  <si>
    <t>(600*600*90)mm KOLSUZ PANO</t>
  </si>
  <si>
    <t>(250*250*90)mm TEK KOLLU PANO</t>
  </si>
  <si>
    <t>(250*300*90)mm TEK KOLLU PANO</t>
  </si>
  <si>
    <t>(300*300*90)mm TEK KOLLU PANO</t>
  </si>
  <si>
    <t>(300*400*90)mm TEK KOLLU PANO</t>
  </si>
  <si>
    <t>(400*400*90)mm TEK KOLLU PANO</t>
  </si>
  <si>
    <t>(400*500*90)mm TEK KOLLU PANO</t>
  </si>
  <si>
    <t>(500*500*90)mm TEK KOLLU PANO</t>
  </si>
  <si>
    <t>(500*600*90)mm TEK KOLLU PANO</t>
  </si>
  <si>
    <t>(600*600*90)mm TEK KOLLU PANO</t>
  </si>
  <si>
    <t>(250*250*90)mm ÇİFT KOLLU PANO</t>
  </si>
  <si>
    <t>(250*300*90)mm ÇİFT KOLLU PANO</t>
  </si>
  <si>
    <t>(300*300*90)mm ÇİFT KOLLU PANO</t>
  </si>
  <si>
    <t>(300*400*90)mm ÇİFT KOLLU PANO</t>
  </si>
  <si>
    <t>(400*400*90)mm ÇİFT KOLLU PANO</t>
  </si>
  <si>
    <t>(400*500*90)mm ÇİFT KOLLU PANO</t>
  </si>
  <si>
    <t>(500*500*90)mm ÇİFT KOLLU PANO</t>
  </si>
  <si>
    <t>(500*600*90)mm ÇİFT KOLLU PANO</t>
  </si>
  <si>
    <t>(600*600*90)mm ÇİFT KOLLU PANO</t>
  </si>
  <si>
    <t>(250*250*90)mm KLAVYELİ PANO</t>
  </si>
  <si>
    <t>(250*300*90)mm KLAVYELİ PANO</t>
  </si>
  <si>
    <t>(300*300*90)mm KLAVYELİ PANO</t>
  </si>
  <si>
    <t>(300*400*90)mm KLAVYELİ PANO</t>
  </si>
  <si>
    <t>(400*400*90)mm KLAVYELİ PANO</t>
  </si>
  <si>
    <t>(400*500*90)mm KLAVYELİ PANO</t>
  </si>
  <si>
    <t>(500*500*90)mm KLAVYELİ PANO</t>
  </si>
  <si>
    <t>(500*600*90)mm KLAVYELİ PANO</t>
  </si>
  <si>
    <t>(600*600*90)mm KLAVYELİ PANO</t>
  </si>
  <si>
    <t>(250*250*180)mm KOLSUZ PANO</t>
  </si>
  <si>
    <t>(250*300*180)mm KOLSUZ PANO</t>
  </si>
  <si>
    <t>(300*300*180)mm KOLSUZ PANO</t>
  </si>
  <si>
    <t>(300*400*180)mm KOLSUZ PANO</t>
  </si>
  <si>
    <t>(400*400*180)mm KOLSUZ PANO</t>
  </si>
  <si>
    <t>(400*500*180)mm KOLSUZ PANO</t>
  </si>
  <si>
    <t>(500*500*180)mm KOLSUZ PANO</t>
  </si>
  <si>
    <t>(500*600*180)mm KOLSUZ PANO</t>
  </si>
  <si>
    <t>(600*600*180)mm KOLSUZ PANO</t>
  </si>
  <si>
    <t>(250*250*180)mm TEK KOLLU PANO</t>
  </si>
  <si>
    <t>(250*300*180)mm TEK KOLLU PANO</t>
  </si>
  <si>
    <t>(300*300*180)mm TEK KOLLU PANO</t>
  </si>
  <si>
    <t>(300*400*180)mm TEK KOLLU PANO</t>
  </si>
  <si>
    <t>(400*400*180)mm TEK KOLLU PANO</t>
  </si>
  <si>
    <t>(400*500*180)mm TEK KOLLU PANO</t>
  </si>
  <si>
    <t>(500*500*180)mm TEK KOLLU PANO</t>
  </si>
  <si>
    <t>(500*600*180)mm TEK KOLLU PANO</t>
  </si>
  <si>
    <t>(600*600*180)mm TEK KOLLU PANO</t>
  </si>
  <si>
    <t>(250*250*180)mm ÇİFT KOLLU PANO</t>
  </si>
  <si>
    <t>(250*300*180)mm ÇİFT KOLLU PANO</t>
  </si>
  <si>
    <t>(300*300*180)mm ÇİFT KOLLU PANO</t>
  </si>
  <si>
    <t>(300*400*180)mm ÇİFT KOLLU PANO</t>
  </si>
  <si>
    <t>(400*400*180)mm ÇİFT KOLLU PANO</t>
  </si>
  <si>
    <t>(400*500*180)mm ÇİFT KOLLU PANO</t>
  </si>
  <si>
    <t>(500*500*180)mm ÇİFT KOLLU PANO</t>
  </si>
  <si>
    <t>(500*600*180)mm ÇİFT KOLLU PANO</t>
  </si>
  <si>
    <t>(600*600*180)mm ÇİFT KOLLU PANO</t>
  </si>
  <si>
    <t>(250*250*180)mm KLAVYELİ PANO</t>
  </si>
  <si>
    <t>(250*300*180)mm KLAVYELİ PANO</t>
  </si>
  <si>
    <t>(300*300*180)mm KLAVYELİ PANO</t>
  </si>
  <si>
    <t>(300*400*180)mm KLAVYELİ PANO</t>
  </si>
  <si>
    <t>(400*400*180)mm KLAVYELİ PANO</t>
  </si>
  <si>
    <t>(400*500*180)mm KLAVYELİ PANO</t>
  </si>
  <si>
    <t>(500*500*180)mm KLAVYELİ PANO</t>
  </si>
  <si>
    <t>(500*600*180)mm KLAVYELİ PANO</t>
  </si>
  <si>
    <t>(600*600*180)mm KLAVYELİ PANO</t>
  </si>
  <si>
    <t>(250*250*120)mm KOLSUZ PANO</t>
  </si>
  <si>
    <t>(250*300*120)mm KOLSUZ PANO</t>
  </si>
  <si>
    <t>(300*300*120)mm KOLSUZ PANO</t>
  </si>
  <si>
    <t>(300*400*120)mm KOLSUZ PANO</t>
  </si>
  <si>
    <t>(400*400*120)mm KOLSUZ PANO</t>
  </si>
  <si>
    <t>(400*500*120)mm KOLSUZ PANO</t>
  </si>
  <si>
    <t>(500*500*120)mm KOLSUZ PANO</t>
  </si>
  <si>
    <t>(500*600*120)mm KOLSUZ PANO</t>
  </si>
  <si>
    <t>(600*600*120)mm KOLSUZ PANO</t>
  </si>
  <si>
    <t>(250*250*120)mm TEK KOLLU PANO</t>
  </si>
  <si>
    <t>(250*300*120)mm TEK KOLLU PANO</t>
  </si>
  <si>
    <t>(300*300*120)mm TEK KOLLU PANO</t>
  </si>
  <si>
    <t>(300*400*120)mm TEK KOLLU PANO</t>
  </si>
  <si>
    <t>(400*400*120)mm TEK KOLLU PANO</t>
  </si>
  <si>
    <t>(400*500*120)mm TEK KOLLU PANO</t>
  </si>
  <si>
    <t>(500*500*120)mm TEK KOLLU PANO</t>
  </si>
  <si>
    <t>(500*600*120)mm TEK KOLLU PANO</t>
  </si>
  <si>
    <t>(600*600*120)mm TEK KOLLU PANO</t>
  </si>
  <si>
    <t>(250*250*120)mm ÇİFT KOLLU PANO</t>
  </si>
  <si>
    <t>(250*300*120)mm ÇİFT KOLLU PANO</t>
  </si>
  <si>
    <t>(300*300*120)mm ÇİFT KOLLU PANO</t>
  </si>
  <si>
    <t>(300*400*120)mm ÇİFT KOLLU PANO</t>
  </si>
  <si>
    <t>(400*400*120)mm ÇİFT KOLLU PANO</t>
  </si>
  <si>
    <t>(400*500*120)mm ÇİFT KOLLU PANO</t>
  </si>
  <si>
    <t>(500*500*120)mm ÇİFT KOLLU PANO</t>
  </si>
  <si>
    <t>(500*600*120)mm ÇİFT KOLLU PANO</t>
  </si>
  <si>
    <t>(600*600*120)mm ÇİFT KOLLU PANO</t>
  </si>
  <si>
    <t>(250*250*120)mm KLAVYELİ PANO</t>
  </si>
  <si>
    <t>(250*300*120)mm KLAVYELİ PANO</t>
  </si>
  <si>
    <t>(300*300*120)mm KLAVYELİ PANO</t>
  </si>
  <si>
    <t>(300*400*120)mm KLAVYELİ PANO</t>
  </si>
  <si>
    <t>(400*400*120)mm KLAVYELİ PANO</t>
  </si>
  <si>
    <t>(400*500*120)mm KLAVYELİ PANO</t>
  </si>
  <si>
    <t>(500*500*120)mm KLAVYELİ PANO</t>
  </si>
  <si>
    <t>(500*600*120)mm KLAVYELİ PANO</t>
  </si>
  <si>
    <t>(600*600*120)mm KLAVYELİ PANO</t>
  </si>
  <si>
    <t>(250*250*210)mm KOLSUZ PANO</t>
  </si>
  <si>
    <t>(250*300*210)mm KOLSUZ PANO</t>
  </si>
  <si>
    <t>(300*300*210)mm KOLSUZ PANO</t>
  </si>
  <si>
    <t>(300*400*210)mm KOLSUZ PANO</t>
  </si>
  <si>
    <t>(400*400*210)mm KOLSUZ PANO</t>
  </si>
  <si>
    <t>(400*500*210)mm KOLSUZ PANO</t>
  </si>
  <si>
    <t>(500*500*210)mm KOLSUZ PANO</t>
  </si>
  <si>
    <t>(500*600*210)mm KOLSUZ PANO</t>
  </si>
  <si>
    <t>(600*600*210)mm KOLSUZ PANO</t>
  </si>
  <si>
    <t>(250*250*210)mm TEK KOLLU PANO</t>
  </si>
  <si>
    <t>(250*300*210)mm TEK KOLLU PANO</t>
  </si>
  <si>
    <t>(300*300*210)mm TEK KOLLU PANO</t>
  </si>
  <si>
    <t>(300*400*210)mm TEK KOLLU PANO</t>
  </si>
  <si>
    <t>(400*400*210)mm TEK KOLLU PANO</t>
  </si>
  <si>
    <t>(400*500*210)mm TEK KOLLU PANO</t>
  </si>
  <si>
    <t>(500*500*210)mm TEK KOLLU PANO</t>
  </si>
  <si>
    <t>(500*600*210)mm TEK KOLLU PANO</t>
  </si>
  <si>
    <t>(600*600*210)mm TEK KOLLU PANO</t>
  </si>
  <si>
    <t>(250*250*210)mm ÇİFT KOLLU PANO</t>
  </si>
  <si>
    <t>(250*300*210)mm ÇİFT KOLLU PANO</t>
  </si>
  <si>
    <t>(300*300*210)mm ÇİFT KOLLU PANO</t>
  </si>
  <si>
    <t>(300*400*210)mm ÇİFT KOLLU PANO</t>
  </si>
  <si>
    <t>(400*400*210)mm ÇİFT KOLLU PANO</t>
  </si>
  <si>
    <t>(400*500*210)mm ÇİFT KOLLU PANO</t>
  </si>
  <si>
    <t>(500*500*210)mm ÇİFT KOLLU PANO</t>
  </si>
  <si>
    <t>(500*600*210)mm ÇİFT KOLLU PANO</t>
  </si>
  <si>
    <t>(600*600*210)mm ÇİFT KOLLU PANO</t>
  </si>
  <si>
    <t>(250*250*210)mm KLAVYELİ PANO</t>
  </si>
  <si>
    <t>(250*300*210)mm KLAVYELİ PANO</t>
  </si>
  <si>
    <t>(300*300*210)mm KLAVYELİ PANO</t>
  </si>
  <si>
    <t>(300*400*210)mm KLAVYELİ PANO</t>
  </si>
  <si>
    <t>(400*400*210)mm KLAVYELİ PANO</t>
  </si>
  <si>
    <t>(400*500*210)mm KLAVYELİ PANO</t>
  </si>
  <si>
    <t>(500*500*210)mm KLAVYELİ PANO</t>
  </si>
  <si>
    <t>(500*600*210)mm KLAVYELİ PANO</t>
  </si>
  <si>
    <t>(600*600*210)mm KLAVYELİ PANO</t>
  </si>
  <si>
    <t>(250*250*150)mm KLAVYELİ PANO</t>
  </si>
  <si>
    <t>(250*300*150)mm KLAVYELİ PANO</t>
  </si>
  <si>
    <t>(300*300*150)mm KLAVYELİ PANO</t>
  </si>
  <si>
    <t>(300*400*150)mm KLAVYELİ PANO</t>
  </si>
  <si>
    <t>(400*400*150)mm KLAVYELİ PANO</t>
  </si>
  <si>
    <t>(400*500*150)mm KLAVYELİ PANO</t>
  </si>
  <si>
    <t>(500*500*150)mm KLAVYELİ PANO</t>
  </si>
  <si>
    <t>(500*600*150)mm KLAVYELİ PANO</t>
  </si>
  <si>
    <t>(600*600*150)mm KLAVYELİ PANO</t>
  </si>
  <si>
    <t>(250*300*240)mm KOLSUZ PANO</t>
  </si>
  <si>
    <t>(300*300*240)mm KOLSUZ PANO</t>
  </si>
  <si>
    <t>(300*400*240)mm KOLSUZ PANO</t>
  </si>
  <si>
    <t>(400*400*240)mm KOLSUZ PANO</t>
  </si>
  <si>
    <t>(400*500*240)mm KOLSUZ PANO</t>
  </si>
  <si>
    <t>(500*500*240)mm KOLSUZ PANO</t>
  </si>
  <si>
    <t>(500*600*240)mm KOLSUZ PANO</t>
  </si>
  <si>
    <t>(600*600*240)mm KOLSUZ PANO</t>
  </si>
  <si>
    <t>(250*250*240)mm TEK KOLLU PANO</t>
  </si>
  <si>
    <t>(250*300*240)mm TEK KOLLU PANO</t>
  </si>
  <si>
    <t>(300*300*240)mm TEK KOLLU PANO</t>
  </si>
  <si>
    <t>(300*400*240)mm TEK KOLLU PANO</t>
  </si>
  <si>
    <t>(400*400*240)mm TEK KOLLU PANO</t>
  </si>
  <si>
    <t>(400*500*240)mm TEK KOLLU PANO</t>
  </si>
  <si>
    <t>(500*500*240)mm TEK KOLLU PANO</t>
  </si>
  <si>
    <t>(500*600*240)mm TEK KOLLU PANO</t>
  </si>
  <si>
    <t>(600*600*240)mm TEK KOLLU PANO</t>
  </si>
  <si>
    <t>(250*250*240)mm ÇİFT KOLLU PANO</t>
  </si>
  <si>
    <t>(250*300*240)mm ÇİFT KOLLU PANO</t>
  </si>
  <si>
    <t>(300*300*240)mm ÇİFT KOLLU PANO</t>
  </si>
  <si>
    <t>(300*400*240)mm ÇİFT KOLLU PANO</t>
  </si>
  <si>
    <t>(400*400*240)mm ÇİFT KOLLU PANO</t>
  </si>
  <si>
    <t>(400*500*240)mm ÇİFT KOLLU PANO</t>
  </si>
  <si>
    <t>(500*500*240)mm ÇİFT KOLLU PANO</t>
  </si>
  <si>
    <t>(500*600*240)mm ÇİFT KOLLU PANO</t>
  </si>
  <si>
    <t>(600*600*240)mm ÇİFT KOLLU PANO</t>
  </si>
  <si>
    <t>(250*250*240)mm KLAVYELİ PANO</t>
  </si>
  <si>
    <t>(250*300*240)mm KLAVYELİ PANO</t>
  </si>
  <si>
    <t>(300*300*240)mm KLAVYELİ PANO</t>
  </si>
  <si>
    <t>(300*400*240)mm KLAVYELİ PANO</t>
  </si>
  <si>
    <t>(400*400*240)mm KLAVYELİ PANO</t>
  </si>
  <si>
    <t>(400*500*240)mm KLAVYELİ PANO</t>
  </si>
  <si>
    <t>(500*500*240)mm KLAVYELİ PANO</t>
  </si>
  <si>
    <t>(500*600*240)mm KLAVYELİ PANO</t>
  </si>
  <si>
    <t>(600*600*240)mm KLAVYELİ PANO</t>
  </si>
  <si>
    <t>TEK KOLLU</t>
  </si>
  <si>
    <t>ÇİFT KOLLU</t>
  </si>
  <si>
    <t>KLAVYELİ</t>
  </si>
  <si>
    <t>6000 SERİSİ DERİNLİK 6 CM</t>
  </si>
  <si>
    <t>6090 SERİSİ DERİNLİK 15 CM</t>
  </si>
  <si>
    <t>9000 SERİSİ DERİNLİK 9 CM</t>
  </si>
  <si>
    <t>9090 SERİSİ DERİNLİK 18 CM</t>
  </si>
  <si>
    <t>1200 SERİSİ  DERİNLİK 12 CM</t>
  </si>
  <si>
    <t>1290 SERİSİ DERİNLİK 21 CM</t>
  </si>
  <si>
    <t>1500 SERİSİ DERİNLİK 15 CM</t>
  </si>
  <si>
    <t>1590 SERİSİ DERİNLİK 24 CM</t>
  </si>
  <si>
    <t>(250*250*240)mm KOLSUZ PANO</t>
  </si>
  <si>
    <t>LEVHALAR</t>
  </si>
  <si>
    <t>İŞLEM GÖRMÜŞ</t>
  </si>
  <si>
    <t>İŞLEM GÖRMEMİŞ</t>
  </si>
  <si>
    <t>REINFORCED ERIFLEX FLEXIBAR SUPPORT RFS 80-100</t>
  </si>
  <si>
    <t xml:space="preserve">2x(15,5x0,8)mm FLEX BARA BAKIR -  2 METRE - 125A  </t>
  </si>
  <si>
    <t>6X(15,5X0,8)mm  FLEX BARA BAKIR -  2 METRE -  400A</t>
  </si>
  <si>
    <t>2x(20x1)mm FLEX BARA BAKIR -  2 METRE -  250A</t>
  </si>
  <si>
    <t>5x(20x1)mm FLEX BARA BAKIR -  2 METRE -  400A</t>
  </si>
  <si>
    <t>6x(20x1)mm FLEX BARA BAKIR -  2 METRE -  400A</t>
  </si>
  <si>
    <t>2x(24x1)mm FLEX BARA BAKIR -  2 METRE -  380A</t>
  </si>
  <si>
    <t>3X(24X1)mm FLEX BARA BAKIR -  2 METRE -  413A</t>
  </si>
  <si>
    <t>4x(24x1)mm FLEX BARA BAKIR -  2 METRE -  400A</t>
  </si>
  <si>
    <t>5x(24x1)mm FLEX BARA BAKIR -  2 METRE -  500A</t>
  </si>
  <si>
    <t>6x(24x1)mm FLEX BARA BAKIR -  2 METRE -  500A</t>
  </si>
  <si>
    <t>8x(24x1)mm FLEX BARA BAKIR -  2 METRE -  630A</t>
  </si>
  <si>
    <t>10X(24X1)mm FLEX BARA BAKIR -  2 METRE -  800A</t>
  </si>
  <si>
    <t>8x(32x1)mm FLEX BARA BAKIR -  2 METRE -  800A</t>
  </si>
  <si>
    <t>5x(40x1)mm FLEX BARA BAKIR -  2 METRE -  630A</t>
  </si>
  <si>
    <t>6x(40x1)mm FLEX BARA BAKIR -  2 METRE -  800A</t>
  </si>
  <si>
    <t>8x(40x1)mm FLEX BARA BAKIR -  2 METRE -  1000A</t>
  </si>
  <si>
    <t>10x(40x1)mm FLEX BARA BAKIR -  2 METRE -  1000A</t>
  </si>
  <si>
    <t>5x(50x1)mm FLEX BARA BAKIR -  2 METRE -  800A</t>
  </si>
  <si>
    <t>10x(50x1)mm FLEX BARA BAKIR -  2 METRE -  1250A</t>
  </si>
  <si>
    <t>10x(63x1)mm FLEX BARA BAKIR -  2 METRE -  1600A</t>
  </si>
  <si>
    <t>5x(80x1)mm FLEX BARA BAKIR -  2 METRE -  1000A</t>
  </si>
  <si>
    <t>6x(80x1)mm  FLEX BARA BAKIR -  2 METRE -  1350A</t>
  </si>
  <si>
    <t>8x(80x1)mm FLEX BARA BAKIR -  2 METRE -  1600A</t>
  </si>
  <si>
    <t>10x(80x1)mm FLEX BARA BAKIR -  2 METRE -  1600A</t>
  </si>
  <si>
    <t>5x(100x1)mm FLEX BARA BAKIR -  2 METRE -  1250A</t>
  </si>
  <si>
    <t>10x(100x1)mm FLEX BARA BAKIR -  2 METRE -  1600A</t>
  </si>
  <si>
    <t>12x(100x1)mm FLEX BARA BAKIR -  2 METRE -  1600A</t>
  </si>
  <si>
    <t>2x(15,5x0,8)mm FLEX BARA KALAYLI BAKIR -  2 METRE -  125A</t>
  </si>
  <si>
    <t>2x(20x1)mm FLEX BARA KALAYLI BAKIR -  2 METRE -  250A</t>
  </si>
  <si>
    <t>3x(20x1)mm FLEX BARA KALAYLI BAKIR -  2 METRE -  250A</t>
  </si>
  <si>
    <t>5x(20x1)mm FLEX BARA KALAYLI BAKIR -  2 METRE -  400A</t>
  </si>
  <si>
    <t>6x(20x1)mm FLEX BARA KALAYLI BAKIR -  2 METRE -  400A</t>
  </si>
  <si>
    <t>2x(24x1)mm FLEX BARA KALAYLI BAKIR -  2 METRE -  380A</t>
  </si>
  <si>
    <t>3X(24X1)mm FLEX BARA KALAYLI BAKIR -  2 METRE -  413A</t>
  </si>
  <si>
    <t>4x(24x1)mm FLEX BARA KALAYLI BAKIR -  2 METRE -  400A</t>
  </si>
  <si>
    <t>5x(24x1)mm FLEX BARA KALAYLI BAKIR -  2 METRE -  500A</t>
  </si>
  <si>
    <t>6x(24x1)mm FLEX BARA KALAYLI BAKIR -  2 METRE -  500A</t>
  </si>
  <si>
    <t>8x(24x1)mm FLEX BARA KALAYLI BAKIR -  2 METRE -  630A</t>
  </si>
  <si>
    <t>10X(24X1)mm FLEX BARA KALAYLI BAKIR -  2 METRE -  800A</t>
  </si>
  <si>
    <t>5x(32x1)mm FLEX BARA KALAYLI BAKIR -  2 METRE -  630A</t>
  </si>
  <si>
    <t>6x(32x1)mm FLEX BARA KALAYLI BAKIR -  2 METRE -  630A</t>
  </si>
  <si>
    <t>8x(32x1)mm FLEX BARA KALAYLI BAKIR -  2 METRE -  800A</t>
  </si>
  <si>
    <t>5x(40x1)mm FLEX BARA KALAYLI BAKIR -  2 METRE -  630A</t>
  </si>
  <si>
    <t>6x(40x1)mm FLEX BARA KALAYLI BAKIR -  2 METRE -  800A</t>
  </si>
  <si>
    <t>8x(40x1)mm FLEX BARA KALAYLI BAKIR -  2 METRE -  1000A</t>
  </si>
  <si>
    <t>10x(40x1)mm FLEX BARA KALAYLI BAKIR -  2 METRE -  1000A</t>
  </si>
  <si>
    <t>5x(50x1)mm FLEX BARA KALAYLI BAKIR -  2 METRE -  800A</t>
  </si>
  <si>
    <t>8x(50x1)mm FLEX BARA KALAYLI BAKIR -  2 METRE -  1000A</t>
  </si>
  <si>
    <t>10x(50x1)mm FLEX BARA KALAYLI BAKIR -  2 METRE -  1250A</t>
  </si>
  <si>
    <t>10x(63x1)mm FLEX BARA KALAYLI BAKIR -  2 METRE -  1600A</t>
  </si>
  <si>
    <t>5x(80x1)mm FLEX BARA KALAYLI BAKIR -  2 METRE -  1000A</t>
  </si>
  <si>
    <t>6x(80x1)mm FLEX BARA KALAYLI BAKIR -  2 METRE -  1350A</t>
  </si>
  <si>
    <t>8x(80x1)mm FLEX BARA KALAYLI BAKIR -  2 METRE -  1600A</t>
  </si>
  <si>
    <t>10x(80x1)mm FLEX BARA KALAYLI BAKIR -  2 METRE -  1600A</t>
  </si>
  <si>
    <t>5x(100x1)mm FLEX BARA KALAYLI BAKIR -  2 METRE -  1250A</t>
  </si>
  <si>
    <t>Ø3mm DARALAN MAKARON  200 METRE (SİYAH)</t>
  </si>
  <si>
    <t>ER.569010</t>
  </si>
  <si>
    <t>ER.569020</t>
  </si>
  <si>
    <t>ER.569030</t>
  </si>
  <si>
    <t>ER.569040</t>
  </si>
  <si>
    <t>ER.569041</t>
  </si>
  <si>
    <t>ER.569050</t>
  </si>
  <si>
    <t>ER.569051</t>
  </si>
  <si>
    <t>ER.569052</t>
  </si>
  <si>
    <t>ER.569060</t>
  </si>
  <si>
    <t>ER.569150</t>
  </si>
  <si>
    <t>ER.569160</t>
  </si>
  <si>
    <t>ER.569170</t>
  </si>
  <si>
    <t>ER.569200</t>
  </si>
  <si>
    <t>ER.569251</t>
  </si>
  <si>
    <t>ER.569252</t>
  </si>
  <si>
    <t>ER.563720</t>
  </si>
  <si>
    <t>ER.563800</t>
  </si>
  <si>
    <t>ER.563810</t>
  </si>
  <si>
    <t>ER.563900</t>
  </si>
  <si>
    <t>ER.563910</t>
  </si>
  <si>
    <t>ER.563200</t>
  </si>
  <si>
    <t>ER.563740</t>
  </si>
  <si>
    <t>ER.563820</t>
  </si>
  <si>
    <t>ER.563830</t>
  </si>
  <si>
    <t>ER.563840</t>
  </si>
  <si>
    <t>ER.563920</t>
  </si>
  <si>
    <t>ER.563930</t>
  </si>
  <si>
    <t>ER.563940</t>
  </si>
  <si>
    <t>ER.563990</t>
  </si>
  <si>
    <t>ER.563995</t>
  </si>
  <si>
    <t>ER.563841</t>
  </si>
  <si>
    <t>ER.561141</t>
  </si>
  <si>
    <t>ER.561143</t>
  </si>
  <si>
    <t>ER.561145</t>
  </si>
  <si>
    <t>ER.561147</t>
  </si>
  <si>
    <t>ER.561154</t>
  </si>
  <si>
    <t>ER.561159</t>
  </si>
  <si>
    <t>ER.561160</t>
  </si>
  <si>
    <t>ER.561161</t>
  </si>
  <si>
    <t>ER.561162</t>
  </si>
  <si>
    <t>ER.561163</t>
  </si>
  <si>
    <t>ER.561164</t>
  </si>
  <si>
    <t>ER.561166</t>
  </si>
  <si>
    <t>ER.561168</t>
  </si>
  <si>
    <t>ER.561150</t>
  </si>
  <si>
    <t>ER.561151</t>
  </si>
  <si>
    <t>ER.561152</t>
  </si>
  <si>
    <t>ER.561156</t>
  </si>
  <si>
    <t>ER.561132</t>
  </si>
  <si>
    <t>ER.561134</t>
  </si>
  <si>
    <t>ER.561136</t>
  </si>
  <si>
    <t>ER.561138</t>
  </si>
  <si>
    <t>ER.561140</t>
  </si>
  <si>
    <t>ER.561142</t>
  </si>
  <si>
    <t>ER.561144</t>
  </si>
  <si>
    <t>ER.561146</t>
  </si>
  <si>
    <t>ER.561165</t>
  </si>
  <si>
    <t>ER.561167</t>
  </si>
  <si>
    <t>ER.561153</t>
  </si>
  <si>
    <t>ER.561155</t>
  </si>
  <si>
    <t>ER.561157</t>
  </si>
  <si>
    <t>ER.561169</t>
  </si>
  <si>
    <t>ER.553550</t>
  </si>
  <si>
    <t>ER.553560</t>
  </si>
  <si>
    <t>ER.553570</t>
  </si>
  <si>
    <t>ER.553580</t>
  </si>
  <si>
    <t>ER.553590</t>
  </si>
  <si>
    <t>ER.553370</t>
  </si>
  <si>
    <t>ER.553380</t>
  </si>
  <si>
    <t>ER.553400</t>
  </si>
  <si>
    <t>ER.553405</t>
  </si>
  <si>
    <t>ER.553410</t>
  </si>
  <si>
    <t>ER.553430</t>
  </si>
  <si>
    <t>ER.553440</t>
  </si>
  <si>
    <t>ER.553505</t>
  </si>
  <si>
    <t>ER.553510</t>
  </si>
  <si>
    <t>ER.553520</t>
  </si>
  <si>
    <t>ER.553530</t>
  </si>
  <si>
    <t>ER.553540</t>
  </si>
  <si>
    <t>EF.552390</t>
  </si>
  <si>
    <t>EF.552470</t>
  </si>
  <si>
    <t>EF.552490</t>
  </si>
  <si>
    <t>EF.552520</t>
  </si>
  <si>
    <t>EF.552530</t>
  </si>
  <si>
    <t>EF.552550</t>
  </si>
  <si>
    <t>EF.552560</t>
  </si>
  <si>
    <t>EF.552570</t>
  </si>
  <si>
    <t>EF.552580</t>
  </si>
  <si>
    <t>EF.552590</t>
  </si>
  <si>
    <t>EF.552600</t>
  </si>
  <si>
    <t>EF.552610</t>
  </si>
  <si>
    <t>EF.552670</t>
  </si>
  <si>
    <t>EF.552720</t>
  </si>
  <si>
    <t>EF.552730</t>
  </si>
  <si>
    <t>EF.552740</t>
  </si>
  <si>
    <t>EF.552750</t>
  </si>
  <si>
    <t>EF.552780</t>
  </si>
  <si>
    <t>EF.552810</t>
  </si>
  <si>
    <t>EF.552870</t>
  </si>
  <si>
    <t>EF.552900</t>
  </si>
  <si>
    <t>EF.552910</t>
  </si>
  <si>
    <t>EF.552920</t>
  </si>
  <si>
    <t>EF.552930</t>
  </si>
  <si>
    <t>EF.552950</t>
  </si>
  <si>
    <t>EF.552980</t>
  </si>
  <si>
    <t>EF.552990</t>
  </si>
  <si>
    <t>EF.534006</t>
  </si>
  <si>
    <t>EF.534010</t>
  </si>
  <si>
    <t>EF.534011</t>
  </si>
  <si>
    <t>EF.534013</t>
  </si>
  <si>
    <t>EF.534014</t>
  </si>
  <si>
    <t>EF.534016</t>
  </si>
  <si>
    <t>EF.534017</t>
  </si>
  <si>
    <t>EF.534018</t>
  </si>
  <si>
    <t>EF.534019</t>
  </si>
  <si>
    <t>EF.534020</t>
  </si>
  <si>
    <t>EF.534021</t>
  </si>
  <si>
    <t>EF.534022</t>
  </si>
  <si>
    <t>EF.534026</t>
  </si>
  <si>
    <t>EF.534027</t>
  </si>
  <si>
    <t>EF.534028</t>
  </si>
  <si>
    <t>EF.534033</t>
  </si>
  <si>
    <t>EF.534034</t>
  </si>
  <si>
    <t>EF.534035</t>
  </si>
  <si>
    <t>EF.534036</t>
  </si>
  <si>
    <t>EF.534039</t>
  </si>
  <si>
    <t>EF.534041</t>
  </si>
  <si>
    <t>EF.534042</t>
  </si>
  <si>
    <t>EF.534048</t>
  </si>
  <si>
    <t>EF.534050</t>
  </si>
  <si>
    <t>EF.534051</t>
  </si>
  <si>
    <t>EF.534052</t>
  </si>
  <si>
    <t>EF.534053</t>
  </si>
  <si>
    <t>EF.534055</t>
  </si>
  <si>
    <t>EF.534058</t>
  </si>
  <si>
    <t>EF.534059</t>
  </si>
  <si>
    <t>ER.504991</t>
  </si>
  <si>
    <t>ER.560860</t>
  </si>
  <si>
    <t>ER.560870</t>
  </si>
  <si>
    <t>ER.560880</t>
  </si>
  <si>
    <t>ER.560890</t>
  </si>
  <si>
    <t>ER.560900</t>
  </si>
  <si>
    <t>ER.560910</t>
  </si>
  <si>
    <t>ER.560920</t>
  </si>
  <si>
    <t>ER.549260</t>
  </si>
  <si>
    <t>ER.549300</t>
  </si>
  <si>
    <t>ER.549310</t>
  </si>
  <si>
    <t>ER.549350</t>
  </si>
  <si>
    <t>ER.561520</t>
  </si>
  <si>
    <t>ER.548400</t>
  </si>
  <si>
    <t>ER.548510</t>
  </si>
  <si>
    <t>ER.548580</t>
  </si>
  <si>
    <t>ER.548590</t>
  </si>
  <si>
    <t>ER.548450</t>
  </si>
  <si>
    <t>ER.548440</t>
  </si>
  <si>
    <t>ER.548451</t>
  </si>
  <si>
    <t>ER.548480</t>
  </si>
  <si>
    <t>ER.548520</t>
  </si>
  <si>
    <t>ER.548581</t>
  </si>
  <si>
    <t>ER.548610</t>
  </si>
  <si>
    <t>ER.548601</t>
  </si>
  <si>
    <t>ER.548640</t>
  </si>
  <si>
    <t>ER.548660</t>
  </si>
  <si>
    <t>ER.542030</t>
  </si>
  <si>
    <t>ER.542050</t>
  </si>
  <si>
    <t>ER.553020</t>
  </si>
  <si>
    <t>ER.553030</t>
  </si>
  <si>
    <t>ER.553040</t>
  </si>
  <si>
    <t>ER.553050</t>
  </si>
  <si>
    <t>ER.553060</t>
  </si>
  <si>
    <t>ER.553070</t>
  </si>
  <si>
    <t>ER.553100</t>
  </si>
  <si>
    <t>ER.553110</t>
  </si>
  <si>
    <t>ER.553120</t>
  </si>
  <si>
    <t>ER.553250</t>
  </si>
  <si>
    <t>ER.553220</t>
  </si>
  <si>
    <t>ER.568700</t>
  </si>
  <si>
    <t>ER.568730</t>
  </si>
  <si>
    <t>ER.568800</t>
  </si>
  <si>
    <t>ER.560840</t>
  </si>
  <si>
    <t>ER.560660</t>
  </si>
  <si>
    <t>ER.560670</t>
  </si>
  <si>
    <t>ER.560600</t>
  </si>
  <si>
    <t>ER.548410</t>
  </si>
  <si>
    <t>TK.123.163</t>
  </si>
  <si>
    <t>2 KUTUP - 13 DELİKLİ - 125A DAĞITICI (2x25mm² + 11x16mm²)</t>
  </si>
  <si>
    <t xml:space="preserve">3 KUTUP - 18 DELİKLİ - 160A DAĞITICI (2x35mm² + 6x25mm² + 10x16mm²) </t>
  </si>
  <si>
    <t xml:space="preserve">4 KUTUP - 18 DELİKLİ - 160A DAĞITICI (2x35mm² + 6x25mm² + 10x16mm²)  </t>
  </si>
  <si>
    <t>1x35mm² -1x35mm² GİRİŞ-ÇIKIŞ EK KLEMENS 125A</t>
  </si>
  <si>
    <t>ER.561130</t>
  </si>
  <si>
    <t>LBE.1706.100</t>
  </si>
  <si>
    <t>LBE.111.205.AL</t>
  </si>
  <si>
    <t>3 KUTUP   KOMPAKT DAĞITIM</t>
  </si>
  <si>
    <t>4 KUTUP - 10 DELİKLİ - 100A KOMPAKT DAĞITICI ( 3x16mm² + 5x10mm² + 2x6mm² )</t>
  </si>
  <si>
    <t>4 KUTUP - 12 DELİKLİ - 160A KOMPAKT DAĞITICI ( 2x35mm² + 3x16mm² + 5x10mm² + 2X6mm² )</t>
  </si>
  <si>
    <t>4 KUTUP - 9 DELİKLİ - 160A KOMPAKT DAĞITICI ( 2x35mm² + 3x25mm² + 4x10mm² )</t>
  </si>
  <si>
    <t>4 KUTUP - 9 DELİKLİ - 250A KOMPAKT DAĞITICI ( 2x35mm² + 3x25mm² + 4x10mm² )</t>
  </si>
  <si>
    <t>1KUTUP - 8 DELİKLİ - 100A MİNİ DAĞITICI (8x10mm²)</t>
  </si>
  <si>
    <t>2 KUTUP - 17 DELİKLİ - 63A DAĞITICI ( 2x10mm² + 15x6mm²)</t>
  </si>
  <si>
    <t>3-4-5 KUTUP TAM KAPALI PİRİNÇ DAĞITICILAR</t>
  </si>
  <si>
    <t>EMİSAY FİYAT LİSTESİ - OCAK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</si>
</sst>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\ &quot;₺&quot;"/>
    <numFmt numFmtId="165" formatCode="#,##0.00\ &quot;₺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3" tint="-0.249977111117893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12"/>
      <color theme="3" tint="-0.249977111117893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4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9" fontId="8" fillId="5" borderId="1" xfId="0" applyNumberFormat="1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center" vertical="center" wrapText="1"/>
    </xf>
    <xf numFmtId="0" fontId="0" fillId="2" borderId="0" xfId="0" applyFill="1"/>
    <xf numFmtId="0" fontId="10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1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/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2" fontId="0" fillId="6" borderId="1" xfId="0" applyNumberFormat="1" applyFill="1" applyBorder="1"/>
    <xf numFmtId="2" fontId="0" fillId="6" borderId="1" xfId="0" applyNumberFormat="1" applyFill="1" applyBorder="1" applyAlignment="1">
      <alignment horizontal="right" vertical="center"/>
    </xf>
    <xf numFmtId="0" fontId="0" fillId="0" borderId="0" xfId="0" applyProtection="1">
      <protection hidden="1"/>
    </xf>
    <xf numFmtId="3" fontId="10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right"/>
    </xf>
    <xf numFmtId="3" fontId="0" fillId="5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0" fillId="2" borderId="0" xfId="0" applyFill="1" applyBorder="1"/>
    <xf numFmtId="0" fontId="13" fillId="2" borderId="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2" fontId="0" fillId="6" borderId="7" xfId="0" applyNumberFormat="1" applyFill="1" applyBorder="1"/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2" fontId="8" fillId="6" borderId="1" xfId="0" applyNumberFormat="1" applyFont="1" applyFill="1" applyBorder="1" applyAlignment="1" applyProtection="1">
      <alignment horizontal="right" vertical="center" wrapText="1"/>
    </xf>
    <xf numFmtId="2" fontId="8" fillId="6" borderId="1" xfId="0" applyNumberFormat="1" applyFont="1" applyFill="1" applyBorder="1" applyAlignment="1" applyProtection="1">
      <alignment horizontal="right" wrapText="1"/>
    </xf>
    <xf numFmtId="2" fontId="1" fillId="6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right" wrapText="1"/>
    </xf>
    <xf numFmtId="0" fontId="13" fillId="2" borderId="1" xfId="0" applyFon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right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wrapText="1"/>
    </xf>
    <xf numFmtId="4" fontId="0" fillId="6" borderId="1" xfId="0" applyNumberFormat="1" applyFill="1" applyBorder="1"/>
    <xf numFmtId="0" fontId="11" fillId="2" borderId="4" xfId="1" applyNumberFormat="1" applyFont="1" applyFill="1" applyBorder="1" applyAlignment="1" applyProtection="1">
      <alignment vertical="center"/>
    </xf>
    <xf numFmtId="0" fontId="8" fillId="5" borderId="0" xfId="0" applyFont="1" applyFill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/>
    </xf>
    <xf numFmtId="2" fontId="0" fillId="6" borderId="3" xfId="0" applyNumberFormat="1" applyFill="1" applyBorder="1"/>
    <xf numFmtId="0" fontId="5" fillId="2" borderId="3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" fillId="2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vertical="center" wrapText="1"/>
    </xf>
    <xf numFmtId="0" fontId="0" fillId="0" borderId="0" xfId="0" applyBorder="1"/>
    <xf numFmtId="0" fontId="17" fillId="3" borderId="14" xfId="0" applyFont="1" applyFill="1" applyBorder="1" applyAlignment="1">
      <alignment horizontal="center" vertical="center" wrapText="1"/>
    </xf>
    <xf numFmtId="0" fontId="18" fillId="3" borderId="20" xfId="0" applyNumberFormat="1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 wrapText="1"/>
    </xf>
    <xf numFmtId="2" fontId="19" fillId="3" borderId="14" xfId="0" applyNumberFormat="1" applyFont="1" applyFill="1" applyBorder="1" applyAlignment="1">
      <alignment horizontal="center" wrapText="1"/>
    </xf>
    <xf numFmtId="0" fontId="19" fillId="3" borderId="14" xfId="0" applyFont="1" applyFill="1" applyBorder="1" applyAlignment="1">
      <alignment horizontal="center" vertical="center"/>
    </xf>
    <xf numFmtId="9" fontId="0" fillId="0" borderId="0" xfId="0" applyNumberFormat="1"/>
    <xf numFmtId="2" fontId="0" fillId="0" borderId="0" xfId="0" applyNumberFormat="1" applyBorder="1"/>
    <xf numFmtId="0" fontId="0" fillId="0" borderId="0" xfId="0" applyFill="1"/>
    <xf numFmtId="0" fontId="14" fillId="0" borderId="8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10" xfId="0" applyFont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4" fillId="0" borderId="13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" fontId="13" fillId="3" borderId="5" xfId="0" applyNumberFormat="1" applyFont="1" applyFill="1" applyBorder="1" applyAlignment="1">
      <alignment horizontal="center" vertical="center"/>
    </xf>
    <xf numFmtId="4" fontId="13" fillId="3" borderId="6" xfId="0" applyNumberFormat="1" applyFont="1" applyFill="1" applyBorder="1" applyAlignment="1">
      <alignment horizontal="center" vertical="center"/>
    </xf>
    <xf numFmtId="4" fontId="13" fillId="3" borderId="7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13" fillId="3" borderId="5" xfId="0" applyNumberFormat="1" applyFont="1" applyFill="1" applyBorder="1" applyAlignment="1" applyProtection="1">
      <alignment horizontal="center" vertical="center"/>
    </xf>
    <xf numFmtId="0" fontId="13" fillId="3" borderId="6" xfId="0" applyNumberFormat="1" applyFont="1" applyFill="1" applyBorder="1" applyAlignment="1" applyProtection="1">
      <alignment horizontal="center" vertical="center"/>
    </xf>
    <xf numFmtId="0" fontId="13" fillId="3" borderId="7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/>
    </xf>
    <xf numFmtId="0" fontId="13" fillId="3" borderId="6" xfId="0" applyNumberFormat="1" applyFont="1" applyFill="1" applyBorder="1" applyAlignment="1">
      <alignment horizontal="center" vertical="center"/>
    </xf>
    <xf numFmtId="0" fontId="13" fillId="3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 applyProtection="1">
      <alignment horizontal="center" vertical="center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11" fillId="2" borderId="4" xfId="0" applyNumberFormat="1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13" fillId="3" borderId="5" xfId="1" applyNumberFormat="1" applyFont="1" applyFill="1" applyBorder="1" applyAlignment="1" applyProtection="1">
      <alignment horizontal="center" vertical="center"/>
    </xf>
    <xf numFmtId="0" fontId="13" fillId="3" borderId="6" xfId="1" applyNumberFormat="1" applyFont="1" applyFill="1" applyBorder="1" applyAlignment="1" applyProtection="1">
      <alignment horizontal="center" vertical="center"/>
    </xf>
    <xf numFmtId="0" fontId="13" fillId="3" borderId="7" xfId="1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7"/>
  <sheetViews>
    <sheetView workbookViewId="0">
      <selection activeCell="B5" sqref="B5"/>
    </sheetView>
  </sheetViews>
  <sheetFormatPr defaultRowHeight="15" x14ac:dyDescent="0.25"/>
  <cols>
    <col min="4" max="4" width="13.5703125" customWidth="1"/>
    <col min="5" max="5" width="11.5703125" customWidth="1"/>
    <col min="6" max="6" width="4.85546875" customWidth="1"/>
    <col min="7" max="7" width="8.28515625" customWidth="1"/>
  </cols>
  <sheetData>
    <row r="1" spans="1:12" x14ac:dyDescent="0.25">
      <c r="B1" s="116" t="s">
        <v>2</v>
      </c>
      <c r="C1" s="116"/>
      <c r="D1" s="116"/>
      <c r="E1" s="120" t="s">
        <v>888</v>
      </c>
      <c r="F1" s="122"/>
      <c r="G1" s="116" t="s">
        <v>881</v>
      </c>
    </row>
    <row r="2" spans="1:12" ht="20.25" customHeight="1" x14ac:dyDescent="0.25">
      <c r="B2" s="116"/>
      <c r="C2" s="116"/>
      <c r="D2" s="116"/>
      <c r="E2" s="121"/>
      <c r="F2" s="123"/>
      <c r="G2" s="116"/>
    </row>
    <row r="3" spans="1:12" x14ac:dyDescent="0.25">
      <c r="B3" s="118" t="s">
        <v>88</v>
      </c>
      <c r="C3" s="118"/>
      <c r="D3" s="118"/>
      <c r="E3" s="119">
        <f>VLOOKUP(B3,Sayfa1!B3:G1078,3,0)</f>
        <v>9.4500000000000011</v>
      </c>
      <c r="F3" s="119" t="str">
        <f>VLOOKUP(B3,Sayfa1!B3:G1078,4,0)</f>
        <v>$</v>
      </c>
      <c r="G3" s="117" t="str">
        <f>VLOOKUP(B3,Sayfa1!B3:G1078,6,0)</f>
        <v>AD.</v>
      </c>
    </row>
    <row r="4" spans="1:12" x14ac:dyDescent="0.25">
      <c r="B4" s="118"/>
      <c r="C4" s="118"/>
      <c r="D4" s="118"/>
      <c r="E4" s="119"/>
      <c r="F4" s="119"/>
      <c r="G4" s="117"/>
    </row>
    <row r="5" spans="1:12" ht="15.75" thickBot="1" x14ac:dyDescent="0.3">
      <c r="B5" s="43"/>
      <c r="C5" s="43"/>
      <c r="D5" s="43"/>
      <c r="E5" s="43"/>
      <c r="F5" s="43"/>
      <c r="G5" s="43"/>
    </row>
    <row r="6" spans="1:12" ht="15" customHeight="1" x14ac:dyDescent="0.25">
      <c r="A6" s="110" t="str">
        <f>VLOOKUP(B3,Sayfa1!B3:G1078,2,0)</f>
        <v>4 KUTUP - 8 DELİKLİ - 80A DAĞITICI  (1x16mm² + 1x10mm² + 6x6mm² )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1:12" ht="15" customHeight="1" thickBot="1" x14ac:dyDescent="0.3">
      <c r="A7" s="113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5"/>
    </row>
  </sheetData>
  <sheetProtection password="BA37" sheet="1" objects="1" scenarios="1"/>
  <mergeCells count="9">
    <mergeCell ref="A6:L7"/>
    <mergeCell ref="G1:G2"/>
    <mergeCell ref="G3:G4"/>
    <mergeCell ref="B3:D4"/>
    <mergeCell ref="E3:E4"/>
    <mergeCell ref="F3:F4"/>
    <mergeCell ref="B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1"/>
  <sheetViews>
    <sheetView tabSelected="1" zoomScale="98" zoomScaleNormal="98" workbookViewId="0">
      <pane ySplit="3" topLeftCell="A4" activePane="bottomLeft" state="frozen"/>
      <selection pane="bottomLeft" activeCell="C1" sqref="C1"/>
    </sheetView>
  </sheetViews>
  <sheetFormatPr defaultRowHeight="15" x14ac:dyDescent="0.25"/>
  <cols>
    <col min="1" max="1" width="3" bestFit="1" customWidth="1"/>
    <col min="2" max="2" width="18.140625" style="30" customWidth="1"/>
    <col min="3" max="3" width="89.28515625" style="20" customWidth="1"/>
    <col min="4" max="4" width="9.42578125" style="37" customWidth="1"/>
    <col min="5" max="5" width="4.140625" style="21" customWidth="1"/>
    <col min="6" max="6" width="11.140625" style="21" customWidth="1"/>
    <col min="7" max="7" width="6.85546875" style="21" customWidth="1"/>
    <col min="8" max="8" width="9.140625" style="109"/>
    <col min="9" max="9" width="9.140625" style="37"/>
    <col min="12" max="12" width="9.140625" style="107"/>
  </cols>
  <sheetData>
    <row r="1" spans="2:12" ht="24" thickBot="1" x14ac:dyDescent="0.3">
      <c r="C1" s="102" t="s">
        <v>2481</v>
      </c>
    </row>
    <row r="2" spans="2:12" ht="3" customHeight="1" thickBot="1" x14ac:dyDescent="0.3">
      <c r="C2" s="52"/>
    </row>
    <row r="3" spans="2:12" ht="32.25" customHeight="1" thickBot="1" x14ac:dyDescent="0.3">
      <c r="B3" s="103" t="s">
        <v>2</v>
      </c>
      <c r="C3" s="104" t="s">
        <v>3</v>
      </c>
      <c r="D3" s="105" t="s">
        <v>888</v>
      </c>
      <c r="E3" s="106" t="s">
        <v>880</v>
      </c>
      <c r="F3" s="106" t="s">
        <v>855</v>
      </c>
      <c r="G3" s="106" t="s">
        <v>881</v>
      </c>
      <c r="L3" s="37"/>
    </row>
    <row r="4" spans="2:12" ht="18" customHeight="1" x14ac:dyDescent="0.25">
      <c r="B4" s="236" t="s">
        <v>1373</v>
      </c>
      <c r="C4" s="236"/>
      <c r="D4" s="236"/>
      <c r="E4" s="236"/>
      <c r="F4" s="236"/>
      <c r="G4" s="236"/>
      <c r="L4"/>
    </row>
    <row r="5" spans="2:12" ht="18" customHeight="1" x14ac:dyDescent="0.25">
      <c r="B5" s="57"/>
      <c r="C5" s="237" t="s">
        <v>1</v>
      </c>
      <c r="D5" s="237"/>
      <c r="E5" s="241"/>
      <c r="F5" s="241"/>
      <c r="G5" s="241"/>
      <c r="H5" s="92"/>
      <c r="I5" s="108"/>
      <c r="J5" s="101"/>
      <c r="K5" s="101"/>
      <c r="L5" s="101"/>
    </row>
    <row r="6" spans="2:12" ht="18" customHeight="1" x14ac:dyDescent="0.25">
      <c r="B6" s="31" t="s">
        <v>4</v>
      </c>
      <c r="C6" s="2" t="s">
        <v>889</v>
      </c>
      <c r="D6" s="41">
        <v>5.7225000000000001</v>
      </c>
      <c r="E6" s="3" t="s">
        <v>5</v>
      </c>
      <c r="F6" s="3" t="s">
        <v>0</v>
      </c>
      <c r="G6" s="3" t="s">
        <v>882</v>
      </c>
      <c r="H6" s="92"/>
      <c r="I6" s="108"/>
      <c r="J6" s="101"/>
      <c r="K6" s="101"/>
      <c r="L6" s="101"/>
    </row>
    <row r="7" spans="2:12" ht="18" customHeight="1" x14ac:dyDescent="0.25">
      <c r="B7" s="31" t="s">
        <v>6</v>
      </c>
      <c r="C7" s="2" t="s">
        <v>890</v>
      </c>
      <c r="D7" s="41">
        <v>8.6624999999999996</v>
      </c>
      <c r="E7" s="3" t="s">
        <v>5</v>
      </c>
      <c r="F7" s="3" t="s">
        <v>0</v>
      </c>
      <c r="G7" s="40" t="s">
        <v>882</v>
      </c>
      <c r="I7" s="108"/>
      <c r="L7"/>
    </row>
    <row r="8" spans="2:12" ht="18" customHeight="1" x14ac:dyDescent="0.25">
      <c r="B8" s="31" t="s">
        <v>7</v>
      </c>
      <c r="C8" s="2" t="s">
        <v>891</v>
      </c>
      <c r="D8" s="41">
        <v>9.6001716052278798</v>
      </c>
      <c r="E8" s="3" t="s">
        <v>5</v>
      </c>
      <c r="F8" s="3" t="s">
        <v>0</v>
      </c>
      <c r="G8" s="40" t="s">
        <v>882</v>
      </c>
      <c r="I8" s="108"/>
      <c r="L8"/>
    </row>
    <row r="9" spans="2:12" ht="18" customHeight="1" x14ac:dyDescent="0.25">
      <c r="B9" s="31" t="s">
        <v>8</v>
      </c>
      <c r="C9" s="2" t="s">
        <v>892</v>
      </c>
      <c r="D9" s="41">
        <v>12.966790053619301</v>
      </c>
      <c r="E9" s="3" t="s">
        <v>5</v>
      </c>
      <c r="F9" s="3" t="s">
        <v>0</v>
      </c>
      <c r="G9" s="40" t="s">
        <v>882</v>
      </c>
      <c r="I9" s="108"/>
      <c r="L9"/>
    </row>
    <row r="10" spans="2:12" ht="18" customHeight="1" x14ac:dyDescent="0.25">
      <c r="B10" s="34" t="s">
        <v>9</v>
      </c>
      <c r="C10" s="2" t="s">
        <v>893</v>
      </c>
      <c r="D10" s="41">
        <v>7.875</v>
      </c>
      <c r="E10" s="1" t="s">
        <v>5</v>
      </c>
      <c r="F10" s="1" t="s">
        <v>0</v>
      </c>
      <c r="G10" s="40" t="s">
        <v>882</v>
      </c>
      <c r="I10" s="108"/>
      <c r="L10"/>
    </row>
    <row r="11" spans="2:12" ht="18" customHeight="1" x14ac:dyDescent="0.25">
      <c r="B11" s="34" t="s">
        <v>10</v>
      </c>
      <c r="C11" s="2" t="s">
        <v>894</v>
      </c>
      <c r="D11" s="41">
        <v>11.455700597855229</v>
      </c>
      <c r="E11" s="1" t="s">
        <v>5</v>
      </c>
      <c r="F11" s="1" t="s">
        <v>0</v>
      </c>
      <c r="G11" s="40" t="s">
        <v>882</v>
      </c>
      <c r="I11" s="108"/>
      <c r="L11"/>
    </row>
    <row r="12" spans="2:12" ht="18" customHeight="1" x14ac:dyDescent="0.25">
      <c r="B12" s="34" t="s">
        <v>11</v>
      </c>
      <c r="C12" s="2" t="s">
        <v>895</v>
      </c>
      <c r="D12" s="41">
        <v>11.55</v>
      </c>
      <c r="E12" s="1" t="s">
        <v>5</v>
      </c>
      <c r="F12" s="1" t="s">
        <v>0</v>
      </c>
      <c r="G12" s="40" t="s">
        <v>882</v>
      </c>
      <c r="I12" s="108"/>
      <c r="L12"/>
    </row>
    <row r="13" spans="2:12" ht="18" customHeight="1" x14ac:dyDescent="0.25">
      <c r="B13" s="34" t="s">
        <v>12</v>
      </c>
      <c r="C13" s="2" t="s">
        <v>896</v>
      </c>
      <c r="D13" s="41">
        <v>17.324999999999999</v>
      </c>
      <c r="E13" s="1" t="s">
        <v>5</v>
      </c>
      <c r="F13" s="1" t="s">
        <v>0</v>
      </c>
      <c r="G13" s="40" t="s">
        <v>882</v>
      </c>
      <c r="I13" s="108"/>
      <c r="L13"/>
    </row>
    <row r="14" spans="2:12" ht="18" customHeight="1" x14ac:dyDescent="0.25">
      <c r="B14" s="34" t="s">
        <v>13</v>
      </c>
      <c r="C14" s="2" t="s">
        <v>897</v>
      </c>
      <c r="D14" s="41">
        <v>24.150000000000002</v>
      </c>
      <c r="E14" s="1" t="s">
        <v>5</v>
      </c>
      <c r="F14" s="1" t="s">
        <v>0</v>
      </c>
      <c r="G14" s="40" t="s">
        <v>882</v>
      </c>
      <c r="I14" s="108"/>
      <c r="L14"/>
    </row>
    <row r="15" spans="2:12" ht="18" customHeight="1" x14ac:dyDescent="0.25">
      <c r="B15" s="34" t="s">
        <v>14</v>
      </c>
      <c r="C15" s="2" t="s">
        <v>898</v>
      </c>
      <c r="D15" s="41">
        <v>24.150000000000002</v>
      </c>
      <c r="E15" s="3" t="s">
        <v>5</v>
      </c>
      <c r="F15" s="3" t="s">
        <v>0</v>
      </c>
      <c r="G15" s="40" t="s">
        <v>882</v>
      </c>
      <c r="I15" s="108"/>
      <c r="L15"/>
    </row>
    <row r="16" spans="2:12" ht="18" customHeight="1" x14ac:dyDescent="0.25">
      <c r="B16" s="34" t="s">
        <v>15</v>
      </c>
      <c r="C16" s="2" t="s">
        <v>899</v>
      </c>
      <c r="D16" s="41">
        <v>25.200000000000003</v>
      </c>
      <c r="E16" s="1" t="s">
        <v>5</v>
      </c>
      <c r="F16" s="1" t="s">
        <v>0</v>
      </c>
      <c r="G16" s="40" t="s">
        <v>882</v>
      </c>
      <c r="I16" s="108"/>
      <c r="L16"/>
    </row>
    <row r="17" spans="1:9" customFormat="1" ht="18" customHeight="1" x14ac:dyDescent="0.25">
      <c r="B17" s="56"/>
      <c r="C17" s="196" t="s">
        <v>16</v>
      </c>
      <c r="D17" s="196"/>
      <c r="E17" s="233"/>
      <c r="F17" s="234"/>
      <c r="G17" s="235"/>
      <c r="H17" s="109"/>
      <c r="I17" s="108"/>
    </row>
    <row r="18" spans="1:9" customFormat="1" ht="18" customHeight="1" x14ac:dyDescent="0.25">
      <c r="B18" s="32" t="s">
        <v>2471</v>
      </c>
      <c r="C18" s="4" t="s">
        <v>2478</v>
      </c>
      <c r="D18" s="41">
        <v>4.7250000000000005</v>
      </c>
      <c r="E18" s="5" t="s">
        <v>5</v>
      </c>
      <c r="F18" s="18" t="s">
        <v>0</v>
      </c>
      <c r="G18" s="18" t="s">
        <v>882</v>
      </c>
      <c r="H18" s="109"/>
      <c r="I18" s="108"/>
    </row>
    <row r="19" spans="1:9" customFormat="1" ht="18" customHeight="1" x14ac:dyDescent="0.25">
      <c r="B19" s="32" t="s">
        <v>17</v>
      </c>
      <c r="C19" s="4" t="s">
        <v>900</v>
      </c>
      <c r="D19" s="41">
        <v>5.25</v>
      </c>
      <c r="E19" s="5" t="s">
        <v>5</v>
      </c>
      <c r="F19" s="18" t="s">
        <v>0</v>
      </c>
      <c r="G19" s="18" t="s">
        <v>882</v>
      </c>
      <c r="H19" s="109"/>
      <c r="I19" s="108"/>
    </row>
    <row r="20" spans="1:9" customFormat="1" ht="18" customHeight="1" x14ac:dyDescent="0.25">
      <c r="B20" s="32" t="s">
        <v>18</v>
      </c>
      <c r="C20" s="4" t="s">
        <v>901</v>
      </c>
      <c r="D20" s="41">
        <v>5.7750000000000004</v>
      </c>
      <c r="E20" s="5" t="s">
        <v>5</v>
      </c>
      <c r="F20" s="18" t="s">
        <v>0</v>
      </c>
      <c r="G20" s="18" t="s">
        <v>882</v>
      </c>
      <c r="H20" s="109"/>
      <c r="I20" s="108"/>
    </row>
    <row r="21" spans="1:9" customFormat="1" ht="18" customHeight="1" x14ac:dyDescent="0.25">
      <c r="B21" s="34" t="s">
        <v>19</v>
      </c>
      <c r="C21" s="4" t="s">
        <v>902</v>
      </c>
      <c r="D21" s="41">
        <v>8.4</v>
      </c>
      <c r="E21" s="1" t="s">
        <v>5</v>
      </c>
      <c r="F21" s="1" t="s">
        <v>0</v>
      </c>
      <c r="G21" s="18" t="s">
        <v>882</v>
      </c>
      <c r="H21" s="109"/>
      <c r="I21" s="108"/>
    </row>
    <row r="22" spans="1:9" customFormat="1" ht="18" customHeight="1" x14ac:dyDescent="0.25">
      <c r="B22" s="34" t="s">
        <v>20</v>
      </c>
      <c r="C22" s="4" t="s">
        <v>903</v>
      </c>
      <c r="D22" s="41">
        <v>7.875</v>
      </c>
      <c r="E22" s="1" t="s">
        <v>5</v>
      </c>
      <c r="F22" s="1" t="s">
        <v>0</v>
      </c>
      <c r="G22" s="18" t="s">
        <v>882</v>
      </c>
      <c r="H22" s="109"/>
      <c r="I22" s="108"/>
    </row>
    <row r="23" spans="1:9" customFormat="1" ht="18" customHeight="1" x14ac:dyDescent="0.25">
      <c r="B23" s="34" t="s">
        <v>21</v>
      </c>
      <c r="C23" s="4" t="s">
        <v>905</v>
      </c>
      <c r="D23" s="41">
        <v>7.14</v>
      </c>
      <c r="E23" s="1" t="s">
        <v>5</v>
      </c>
      <c r="F23" s="1" t="s">
        <v>0</v>
      </c>
      <c r="G23" s="18" t="s">
        <v>882</v>
      </c>
      <c r="H23" s="109"/>
      <c r="I23" s="108"/>
    </row>
    <row r="24" spans="1:9" customFormat="1" ht="18" customHeight="1" x14ac:dyDescent="0.25">
      <c r="B24" s="34" t="s">
        <v>22</v>
      </c>
      <c r="C24" s="4" t="s">
        <v>904</v>
      </c>
      <c r="D24" s="41">
        <v>6.8250000000000002</v>
      </c>
      <c r="E24" s="1" t="s">
        <v>5</v>
      </c>
      <c r="F24" s="1" t="s">
        <v>0</v>
      </c>
      <c r="G24" s="18" t="s">
        <v>882</v>
      </c>
      <c r="H24" s="109"/>
      <c r="I24" s="108"/>
    </row>
    <row r="25" spans="1:9" customFormat="1" ht="18" customHeight="1" x14ac:dyDescent="0.25">
      <c r="B25" s="238" t="s">
        <v>1502</v>
      </c>
      <c r="C25" s="239"/>
      <c r="D25" s="239"/>
      <c r="E25" s="239"/>
      <c r="F25" s="239"/>
      <c r="G25" s="240"/>
      <c r="H25" s="109"/>
      <c r="I25" s="37"/>
    </row>
    <row r="26" spans="1:9" customFormat="1" ht="18" customHeight="1" x14ac:dyDescent="0.25">
      <c r="B26" s="172" t="s">
        <v>1326</v>
      </c>
      <c r="C26" s="173"/>
      <c r="D26" s="173"/>
      <c r="E26" s="173"/>
      <c r="F26" s="173"/>
      <c r="G26" s="174"/>
      <c r="H26" s="109"/>
      <c r="I26" s="37"/>
    </row>
    <row r="27" spans="1:9" customFormat="1" ht="18" customHeight="1" x14ac:dyDescent="0.25">
      <c r="B27" s="48"/>
      <c r="C27" s="126" t="s">
        <v>1331</v>
      </c>
      <c r="D27" s="127"/>
      <c r="E27" s="160"/>
      <c r="F27" s="161"/>
      <c r="G27" s="162"/>
      <c r="H27" s="109"/>
      <c r="I27" s="37"/>
    </row>
    <row r="28" spans="1:9" customFormat="1" ht="18" customHeight="1" x14ac:dyDescent="0.25">
      <c r="A28">
        <v>1</v>
      </c>
      <c r="B28" s="31" t="s">
        <v>55</v>
      </c>
      <c r="C28" s="2" t="s">
        <v>925</v>
      </c>
      <c r="D28" s="41">
        <v>5.6302721662198403</v>
      </c>
      <c r="E28" s="3" t="s">
        <v>5</v>
      </c>
      <c r="F28" s="3" t="s">
        <v>0</v>
      </c>
      <c r="G28" s="3" t="s">
        <v>882</v>
      </c>
      <c r="H28" s="109"/>
      <c r="I28" s="37"/>
    </row>
    <row r="29" spans="1:9" customFormat="1" ht="18" customHeight="1" x14ac:dyDescent="0.25">
      <c r="A29">
        <v>2</v>
      </c>
      <c r="B29" s="31" t="s">
        <v>56</v>
      </c>
      <c r="C29" s="2" t="s">
        <v>931</v>
      </c>
      <c r="D29" s="41">
        <v>6.5625</v>
      </c>
      <c r="E29" s="3" t="s">
        <v>5</v>
      </c>
      <c r="F29" s="3" t="s">
        <v>0</v>
      </c>
      <c r="G29" s="3" t="s">
        <v>882</v>
      </c>
      <c r="H29" s="109"/>
      <c r="I29" s="37"/>
    </row>
    <row r="30" spans="1:9" customFormat="1" ht="18" customHeight="1" x14ac:dyDescent="0.25">
      <c r="A30">
        <v>3</v>
      </c>
      <c r="B30" s="31" t="s">
        <v>57</v>
      </c>
      <c r="C30" s="2" t="s">
        <v>2479</v>
      </c>
      <c r="D30" s="41">
        <v>7.875</v>
      </c>
      <c r="E30" s="3" t="s">
        <v>5</v>
      </c>
      <c r="F30" s="3" t="s">
        <v>0</v>
      </c>
      <c r="G30" s="3" t="s">
        <v>882</v>
      </c>
      <c r="H30" s="109"/>
      <c r="I30" s="37"/>
    </row>
    <row r="31" spans="1:9" customFormat="1" ht="18" customHeight="1" x14ac:dyDescent="0.25">
      <c r="B31" s="31"/>
      <c r="C31" s="163" t="s">
        <v>1329</v>
      </c>
      <c r="D31" s="164"/>
      <c r="E31" s="153"/>
      <c r="F31" s="154"/>
      <c r="G31" s="155"/>
      <c r="H31" s="109"/>
      <c r="I31" s="37"/>
    </row>
    <row r="32" spans="1:9" customFormat="1" ht="18" customHeight="1" x14ac:dyDescent="0.25">
      <c r="A32">
        <v>4</v>
      </c>
      <c r="B32" s="31" t="s">
        <v>58</v>
      </c>
      <c r="C32" s="2" t="s">
        <v>926</v>
      </c>
      <c r="D32" s="41">
        <v>6.1057483672922261</v>
      </c>
      <c r="E32" s="3" t="s">
        <v>5</v>
      </c>
      <c r="F32" s="3" t="s">
        <v>0</v>
      </c>
      <c r="G32" s="3" t="s">
        <v>882</v>
      </c>
      <c r="H32" s="109"/>
      <c r="I32" s="37"/>
    </row>
    <row r="33" spans="1:9" customFormat="1" ht="18" customHeight="1" x14ac:dyDescent="0.25">
      <c r="A33">
        <v>5</v>
      </c>
      <c r="B33" s="31" t="s">
        <v>59</v>
      </c>
      <c r="C33" s="2" t="s">
        <v>927</v>
      </c>
      <c r="D33" s="41">
        <v>7.5600000000000005</v>
      </c>
      <c r="E33" s="3" t="s">
        <v>5</v>
      </c>
      <c r="F33" s="3" t="s">
        <v>0</v>
      </c>
      <c r="G33" s="3" t="s">
        <v>882</v>
      </c>
      <c r="H33" s="109"/>
      <c r="I33" s="37"/>
    </row>
    <row r="34" spans="1:9" customFormat="1" ht="18" customHeight="1" x14ac:dyDescent="0.25">
      <c r="A34">
        <v>6</v>
      </c>
      <c r="B34" s="31" t="s">
        <v>60</v>
      </c>
      <c r="C34" s="2" t="s">
        <v>928</v>
      </c>
      <c r="D34" s="41">
        <v>8.7150000000000016</v>
      </c>
      <c r="E34" s="3" t="s">
        <v>5</v>
      </c>
      <c r="F34" s="3" t="s">
        <v>0</v>
      </c>
      <c r="G34" s="3" t="s">
        <v>882</v>
      </c>
      <c r="H34" s="109"/>
      <c r="I34" s="37"/>
    </row>
    <row r="35" spans="1:9" customFormat="1" ht="18" customHeight="1" x14ac:dyDescent="0.25">
      <c r="B35" s="31"/>
      <c r="C35" s="163" t="s">
        <v>1330</v>
      </c>
      <c r="D35" s="164"/>
      <c r="E35" s="153"/>
      <c r="F35" s="154"/>
      <c r="G35" s="155"/>
      <c r="H35" s="109"/>
      <c r="I35" s="37"/>
    </row>
    <row r="36" spans="1:9" customFormat="1" ht="18" customHeight="1" x14ac:dyDescent="0.25">
      <c r="A36">
        <v>7</v>
      </c>
      <c r="B36" s="31" t="s">
        <v>61</v>
      </c>
      <c r="C36" s="2" t="s">
        <v>929</v>
      </c>
      <c r="D36" s="41">
        <v>6.7725000000000009</v>
      </c>
      <c r="E36" s="3" t="s">
        <v>5</v>
      </c>
      <c r="F36" s="3" t="s">
        <v>0</v>
      </c>
      <c r="G36" s="3" t="s">
        <v>882</v>
      </c>
      <c r="H36" s="109"/>
      <c r="I36" s="37"/>
    </row>
    <row r="37" spans="1:9" customFormat="1" ht="18" customHeight="1" x14ac:dyDescent="0.25">
      <c r="A37">
        <v>8</v>
      </c>
      <c r="B37" s="31" t="s">
        <v>62</v>
      </c>
      <c r="C37" s="2" t="s">
        <v>930</v>
      </c>
      <c r="D37" s="41">
        <v>8.9775000000000009</v>
      </c>
      <c r="E37" s="3" t="s">
        <v>5</v>
      </c>
      <c r="F37" s="3" t="s">
        <v>0</v>
      </c>
      <c r="G37" s="3" t="s">
        <v>882</v>
      </c>
      <c r="H37" s="109"/>
      <c r="I37" s="37"/>
    </row>
    <row r="38" spans="1:9" customFormat="1" ht="18" customHeight="1" x14ac:dyDescent="0.25">
      <c r="A38">
        <v>9</v>
      </c>
      <c r="B38" s="31" t="s">
        <v>63</v>
      </c>
      <c r="C38" s="2" t="s">
        <v>2466</v>
      </c>
      <c r="D38" s="41">
        <v>10.815000000000001</v>
      </c>
      <c r="E38" s="3" t="s">
        <v>5</v>
      </c>
      <c r="F38" s="3" t="s">
        <v>0</v>
      </c>
      <c r="G38" s="3" t="s">
        <v>882</v>
      </c>
      <c r="H38" s="109"/>
      <c r="I38" s="37"/>
    </row>
    <row r="39" spans="1:9" customFormat="1" ht="18" customHeight="1" x14ac:dyDescent="0.25">
      <c r="B39" s="172" t="s">
        <v>1327</v>
      </c>
      <c r="C39" s="173"/>
      <c r="D39" s="173"/>
      <c r="E39" s="173"/>
      <c r="F39" s="173"/>
      <c r="G39" s="174"/>
      <c r="H39" s="109"/>
      <c r="I39" s="37"/>
    </row>
    <row r="40" spans="1:9" customFormat="1" ht="18" customHeight="1" x14ac:dyDescent="0.25">
      <c r="B40" s="49"/>
      <c r="C40" s="124" t="s">
        <v>1331</v>
      </c>
      <c r="D40" s="124"/>
      <c r="E40" s="242"/>
      <c r="F40" s="243"/>
      <c r="G40" s="244"/>
      <c r="H40" s="109"/>
      <c r="I40" s="37"/>
    </row>
    <row r="41" spans="1:9" customFormat="1" ht="18" customHeight="1" x14ac:dyDescent="0.25">
      <c r="A41">
        <v>10</v>
      </c>
      <c r="B41" s="31" t="s">
        <v>64</v>
      </c>
      <c r="C41" s="2" t="s">
        <v>932</v>
      </c>
      <c r="D41" s="41">
        <v>7.4350415268096528</v>
      </c>
      <c r="E41" s="3" t="s">
        <v>5</v>
      </c>
      <c r="F41" s="3" t="s">
        <v>0</v>
      </c>
      <c r="G41" s="3" t="s">
        <v>882</v>
      </c>
      <c r="H41" s="109"/>
      <c r="I41" s="37"/>
    </row>
    <row r="42" spans="1:9" customFormat="1" ht="18" customHeight="1" x14ac:dyDescent="0.25">
      <c r="A42">
        <v>11</v>
      </c>
      <c r="B42" s="31" t="s">
        <v>65</v>
      </c>
      <c r="C42" s="2" t="s">
        <v>933</v>
      </c>
      <c r="D42" s="41">
        <v>9.9331636578418241</v>
      </c>
      <c r="E42" s="3" t="s">
        <v>5</v>
      </c>
      <c r="F42" s="3" t="s">
        <v>0</v>
      </c>
      <c r="G42" s="3" t="s">
        <v>882</v>
      </c>
      <c r="H42" s="109"/>
      <c r="I42" s="37"/>
    </row>
    <row r="43" spans="1:9" customFormat="1" ht="18" customHeight="1" x14ac:dyDescent="0.25">
      <c r="A43">
        <v>12</v>
      </c>
      <c r="B43" s="31" t="s">
        <v>66</v>
      </c>
      <c r="C43" s="2" t="s">
        <v>934</v>
      </c>
      <c r="D43" s="41">
        <v>11.007959407841826</v>
      </c>
      <c r="E43" s="3" t="s">
        <v>5</v>
      </c>
      <c r="F43" s="3" t="s">
        <v>0</v>
      </c>
      <c r="G43" s="3" t="s">
        <v>882</v>
      </c>
      <c r="H43" s="109"/>
      <c r="I43" s="37"/>
    </row>
    <row r="44" spans="1:9" customFormat="1" ht="18" customHeight="1" x14ac:dyDescent="0.25">
      <c r="A44">
        <v>13</v>
      </c>
      <c r="B44" s="31" t="s">
        <v>67</v>
      </c>
      <c r="C44" s="2" t="s">
        <v>941</v>
      </c>
      <c r="D44" s="41">
        <v>14.365603185321712</v>
      </c>
      <c r="E44" s="3" t="s">
        <v>5</v>
      </c>
      <c r="F44" s="3" t="s">
        <v>0</v>
      </c>
      <c r="G44" s="3" t="s">
        <v>882</v>
      </c>
      <c r="H44" s="109"/>
      <c r="I44" s="37"/>
    </row>
    <row r="45" spans="1:9" customFormat="1" ht="18" customHeight="1" x14ac:dyDescent="0.25">
      <c r="B45" s="31"/>
      <c r="C45" s="163" t="s">
        <v>1329</v>
      </c>
      <c r="D45" s="164"/>
      <c r="E45" s="153"/>
      <c r="F45" s="154"/>
      <c r="G45" s="155"/>
      <c r="H45" s="109"/>
      <c r="I45" s="37"/>
    </row>
    <row r="46" spans="1:9" customFormat="1" ht="18" customHeight="1" x14ac:dyDescent="0.25">
      <c r="A46">
        <v>14</v>
      </c>
      <c r="B46" s="31" t="s">
        <v>68</v>
      </c>
      <c r="C46" s="2" t="s">
        <v>935</v>
      </c>
      <c r="D46" s="41">
        <v>8.4</v>
      </c>
      <c r="E46" s="3" t="s">
        <v>5</v>
      </c>
      <c r="F46" s="3" t="s">
        <v>0</v>
      </c>
      <c r="G46" s="3" t="s">
        <v>882</v>
      </c>
      <c r="H46" s="109"/>
      <c r="I46" s="37"/>
    </row>
    <row r="47" spans="1:9" customFormat="1" ht="18" customHeight="1" x14ac:dyDescent="0.25">
      <c r="A47">
        <v>15</v>
      </c>
      <c r="B47" s="31" t="s">
        <v>69</v>
      </c>
      <c r="C47" s="2" t="s">
        <v>936</v>
      </c>
      <c r="D47" s="41">
        <v>10.600270108914209</v>
      </c>
      <c r="E47" s="3" t="s">
        <v>5</v>
      </c>
      <c r="F47" s="3" t="s">
        <v>0</v>
      </c>
      <c r="G47" s="3" t="s">
        <v>882</v>
      </c>
      <c r="H47" s="109"/>
      <c r="I47" s="37"/>
    </row>
    <row r="48" spans="1:9" customFormat="1" ht="18" customHeight="1" x14ac:dyDescent="0.25">
      <c r="A48">
        <v>16</v>
      </c>
      <c r="B48" s="31" t="s">
        <v>70</v>
      </c>
      <c r="C48" s="2" t="s">
        <v>937</v>
      </c>
      <c r="D48" s="41">
        <v>12.612387733914211</v>
      </c>
      <c r="E48" s="3" t="s">
        <v>5</v>
      </c>
      <c r="F48" s="3" t="s">
        <v>0</v>
      </c>
      <c r="G48" s="3" t="s">
        <v>882</v>
      </c>
      <c r="H48" s="109"/>
      <c r="I48" s="37"/>
    </row>
    <row r="49" spans="1:9" customFormat="1" ht="18" customHeight="1" x14ac:dyDescent="0.25">
      <c r="A49">
        <v>17</v>
      </c>
      <c r="B49" s="31" t="s">
        <v>71</v>
      </c>
      <c r="C49" s="2" t="s">
        <v>958</v>
      </c>
      <c r="D49" s="41">
        <v>17.582225136394101</v>
      </c>
      <c r="E49" s="3" t="s">
        <v>5</v>
      </c>
      <c r="F49" s="3" t="s">
        <v>0</v>
      </c>
      <c r="G49" s="3" t="s">
        <v>882</v>
      </c>
      <c r="H49" s="109"/>
      <c r="I49" s="37"/>
    </row>
    <row r="50" spans="1:9" customFormat="1" ht="18" customHeight="1" x14ac:dyDescent="0.25">
      <c r="B50" s="31"/>
      <c r="C50" s="163" t="s">
        <v>1330</v>
      </c>
      <c r="D50" s="164"/>
      <c r="E50" s="153"/>
      <c r="F50" s="154"/>
      <c r="G50" s="155"/>
      <c r="H50" s="109"/>
      <c r="I50" s="37"/>
    </row>
    <row r="51" spans="1:9" customFormat="1" ht="18" customHeight="1" x14ac:dyDescent="0.25">
      <c r="A51">
        <v>18</v>
      </c>
      <c r="B51" s="31" t="s">
        <v>72</v>
      </c>
      <c r="C51" s="2" t="s">
        <v>938</v>
      </c>
      <c r="D51" s="41">
        <v>9.4500000000000011</v>
      </c>
      <c r="E51" s="3" t="s">
        <v>5</v>
      </c>
      <c r="F51" s="3" t="s">
        <v>0</v>
      </c>
      <c r="G51" s="3" t="s">
        <v>882</v>
      </c>
      <c r="H51" s="109"/>
      <c r="I51" s="37"/>
    </row>
    <row r="52" spans="1:9" customFormat="1" ht="18" customHeight="1" x14ac:dyDescent="0.25">
      <c r="A52">
        <v>19</v>
      </c>
      <c r="B52" s="31" t="s">
        <v>73</v>
      </c>
      <c r="C52" s="2" t="s">
        <v>939</v>
      </c>
      <c r="D52" s="41">
        <v>12.57418615113941</v>
      </c>
      <c r="E52" s="3" t="s">
        <v>5</v>
      </c>
      <c r="F52" s="3" t="s">
        <v>0</v>
      </c>
      <c r="G52" s="3" t="s">
        <v>882</v>
      </c>
      <c r="H52" s="109"/>
      <c r="I52" s="37"/>
    </row>
    <row r="53" spans="1:9" customFormat="1" ht="18" customHeight="1" x14ac:dyDescent="0.25">
      <c r="A53">
        <v>20</v>
      </c>
      <c r="B53" s="31" t="s">
        <v>74</v>
      </c>
      <c r="C53" s="2" t="s">
        <v>940</v>
      </c>
      <c r="D53" s="41">
        <v>15.011223026139408</v>
      </c>
      <c r="E53" s="3" t="s">
        <v>5</v>
      </c>
      <c r="F53" s="3" t="s">
        <v>0</v>
      </c>
      <c r="G53" s="3" t="s">
        <v>882</v>
      </c>
      <c r="H53" s="109"/>
      <c r="I53" s="37"/>
    </row>
    <row r="54" spans="1:9" customFormat="1" ht="18" customHeight="1" x14ac:dyDescent="0.25">
      <c r="A54">
        <v>21</v>
      </c>
      <c r="B54" s="35" t="s">
        <v>75</v>
      </c>
      <c r="C54" s="2" t="s">
        <v>942</v>
      </c>
      <c r="D54" s="41">
        <v>16.381744428619299</v>
      </c>
      <c r="E54" s="3" t="s">
        <v>5</v>
      </c>
      <c r="F54" s="3" t="s">
        <v>0</v>
      </c>
      <c r="G54" s="3" t="s">
        <v>882</v>
      </c>
      <c r="H54" s="109"/>
      <c r="I54" s="37"/>
    </row>
    <row r="55" spans="1:9" customFormat="1" ht="18" customHeight="1" x14ac:dyDescent="0.25">
      <c r="A55">
        <v>22</v>
      </c>
      <c r="B55" s="31" t="s">
        <v>76</v>
      </c>
      <c r="C55" s="2" t="s">
        <v>943</v>
      </c>
      <c r="D55" s="41">
        <v>20.568448803619297</v>
      </c>
      <c r="E55" s="3" t="s">
        <v>5</v>
      </c>
      <c r="F55" s="3" t="s">
        <v>0</v>
      </c>
      <c r="G55" s="3" t="s">
        <v>882</v>
      </c>
      <c r="H55" s="109"/>
      <c r="I55" s="37"/>
    </row>
    <row r="56" spans="1:9" customFormat="1" ht="18" customHeight="1" x14ac:dyDescent="0.25">
      <c r="B56" s="31"/>
      <c r="C56" s="163" t="s">
        <v>1332</v>
      </c>
      <c r="D56" s="164"/>
      <c r="E56" s="153"/>
      <c r="F56" s="154"/>
      <c r="G56" s="155"/>
      <c r="H56" s="109"/>
      <c r="I56" s="37"/>
    </row>
    <row r="57" spans="1:9" customFormat="1" ht="18" customHeight="1" x14ac:dyDescent="0.25">
      <c r="A57">
        <v>23</v>
      </c>
      <c r="B57" s="31" t="s">
        <v>77</v>
      </c>
      <c r="C57" s="2" t="s">
        <v>944</v>
      </c>
      <c r="D57" s="41">
        <v>16.8</v>
      </c>
      <c r="E57" s="3" t="s">
        <v>5</v>
      </c>
      <c r="F57" s="3" t="s">
        <v>0</v>
      </c>
      <c r="G57" s="3" t="s">
        <v>882</v>
      </c>
      <c r="H57" s="109"/>
      <c r="I57" s="37"/>
    </row>
    <row r="58" spans="1:9" customFormat="1" ht="18" customHeight="1" x14ac:dyDescent="0.25">
      <c r="A58">
        <v>24</v>
      </c>
      <c r="B58" s="31" t="s">
        <v>78</v>
      </c>
      <c r="C58" s="2" t="s">
        <v>945</v>
      </c>
      <c r="D58" s="41">
        <v>22.05</v>
      </c>
      <c r="E58" s="3" t="s">
        <v>5</v>
      </c>
      <c r="F58" s="3" t="s">
        <v>0</v>
      </c>
      <c r="G58" s="3" t="s">
        <v>882</v>
      </c>
      <c r="H58" s="109"/>
      <c r="I58" s="37"/>
    </row>
    <row r="59" spans="1:9" customFormat="1" ht="18" customHeight="1" x14ac:dyDescent="0.25">
      <c r="A59">
        <v>25</v>
      </c>
      <c r="B59" s="31" t="s">
        <v>79</v>
      </c>
      <c r="C59" s="2" t="s">
        <v>946</v>
      </c>
      <c r="D59" s="41">
        <v>27.3</v>
      </c>
      <c r="E59" s="3" t="s">
        <v>5</v>
      </c>
      <c r="F59" s="3" t="s">
        <v>0</v>
      </c>
      <c r="G59" s="3" t="s">
        <v>882</v>
      </c>
      <c r="H59" s="109"/>
      <c r="I59" s="37"/>
    </row>
    <row r="60" spans="1:9" customFormat="1" ht="18" customHeight="1" x14ac:dyDescent="0.25">
      <c r="A60">
        <v>26</v>
      </c>
      <c r="B60" s="31" t="s">
        <v>80</v>
      </c>
      <c r="C60" s="2" t="s">
        <v>2467</v>
      </c>
      <c r="D60" s="41">
        <v>34.125</v>
      </c>
      <c r="E60" s="3" t="s">
        <v>5</v>
      </c>
      <c r="F60" s="3" t="s">
        <v>0</v>
      </c>
      <c r="G60" s="3" t="s">
        <v>882</v>
      </c>
      <c r="H60" s="109"/>
      <c r="I60" s="37"/>
    </row>
    <row r="61" spans="1:9" customFormat="1" ht="18" customHeight="1" x14ac:dyDescent="0.25">
      <c r="B61" s="31"/>
      <c r="C61" s="163" t="s">
        <v>1333</v>
      </c>
      <c r="D61" s="164"/>
      <c r="E61" s="153"/>
      <c r="F61" s="154"/>
      <c r="G61" s="155"/>
      <c r="H61" s="109"/>
      <c r="I61" s="37"/>
    </row>
    <row r="62" spans="1:9" customFormat="1" ht="18" customHeight="1" x14ac:dyDescent="0.25">
      <c r="A62">
        <v>27</v>
      </c>
      <c r="B62" s="31" t="s">
        <v>81</v>
      </c>
      <c r="C62" s="2" t="s">
        <v>947</v>
      </c>
      <c r="D62" s="41">
        <v>25.200000000000003</v>
      </c>
      <c r="E62" s="3" t="s">
        <v>5</v>
      </c>
      <c r="F62" s="3" t="s">
        <v>0</v>
      </c>
      <c r="G62" s="3" t="s">
        <v>882</v>
      </c>
      <c r="H62" s="109"/>
      <c r="I62" s="37"/>
    </row>
    <row r="63" spans="1:9" customFormat="1" ht="18" customHeight="1" x14ac:dyDescent="0.25">
      <c r="A63">
        <v>28</v>
      </c>
      <c r="B63" s="31" t="s">
        <v>82</v>
      </c>
      <c r="C63" s="2" t="s">
        <v>948</v>
      </c>
      <c r="D63" s="41">
        <v>30.450000000000003</v>
      </c>
      <c r="E63" s="3" t="s">
        <v>5</v>
      </c>
      <c r="F63" s="3" t="s">
        <v>0</v>
      </c>
      <c r="G63" s="3" t="s">
        <v>882</v>
      </c>
      <c r="H63" s="109"/>
      <c r="I63" s="37"/>
    </row>
    <row r="64" spans="1:9" customFormat="1" ht="18" customHeight="1" x14ac:dyDescent="0.25">
      <c r="A64">
        <v>29</v>
      </c>
      <c r="B64" s="31" t="s">
        <v>83</v>
      </c>
      <c r="C64" s="2" t="s">
        <v>949</v>
      </c>
      <c r="D64" s="41">
        <v>40.511645936662184</v>
      </c>
      <c r="E64" s="3" t="s">
        <v>5</v>
      </c>
      <c r="F64" s="3" t="s">
        <v>0</v>
      </c>
      <c r="G64" s="3" t="s">
        <v>882</v>
      </c>
      <c r="H64" s="109"/>
      <c r="I64" s="37"/>
    </row>
    <row r="65" spans="1:9" customFormat="1" ht="18" customHeight="1" x14ac:dyDescent="0.25">
      <c r="B65" s="172" t="s">
        <v>1328</v>
      </c>
      <c r="C65" s="173"/>
      <c r="D65" s="173"/>
      <c r="E65" s="173"/>
      <c r="F65" s="173"/>
      <c r="G65" s="174"/>
      <c r="H65" s="109"/>
      <c r="I65" s="37"/>
    </row>
    <row r="66" spans="1:9" customFormat="1" ht="18" customHeight="1" x14ac:dyDescent="0.25">
      <c r="B66" s="48"/>
      <c r="C66" s="126" t="s">
        <v>1331</v>
      </c>
      <c r="D66" s="127"/>
      <c r="E66" s="160"/>
      <c r="F66" s="161"/>
      <c r="G66" s="162"/>
      <c r="H66" s="109"/>
      <c r="I66" s="37"/>
    </row>
    <row r="67" spans="1:9" customFormat="1" ht="18" customHeight="1" x14ac:dyDescent="0.25">
      <c r="A67">
        <v>30</v>
      </c>
      <c r="B67" s="31" t="s">
        <v>84</v>
      </c>
      <c r="C67" s="2" t="s">
        <v>950</v>
      </c>
      <c r="D67" s="41">
        <v>8.9250000000000007</v>
      </c>
      <c r="E67" s="3" t="s">
        <v>5</v>
      </c>
      <c r="F67" s="3" t="s">
        <v>0</v>
      </c>
      <c r="G67" s="3" t="s">
        <v>882</v>
      </c>
      <c r="H67" s="109"/>
      <c r="I67" s="37"/>
    </row>
    <row r="68" spans="1:9" customFormat="1" ht="18" customHeight="1" x14ac:dyDescent="0.25">
      <c r="A68">
        <v>31</v>
      </c>
      <c r="B68" s="31" t="s">
        <v>85</v>
      </c>
      <c r="C68" s="2" t="s">
        <v>951</v>
      </c>
      <c r="D68" s="41">
        <v>10.728500549597856</v>
      </c>
      <c r="E68" s="3" t="s">
        <v>5</v>
      </c>
      <c r="F68" s="3" t="s">
        <v>0</v>
      </c>
      <c r="G68" s="3" t="s">
        <v>882</v>
      </c>
      <c r="H68" s="109"/>
      <c r="I68" s="37"/>
    </row>
    <row r="69" spans="1:9" customFormat="1" ht="18" customHeight="1" x14ac:dyDescent="0.25">
      <c r="A69">
        <v>32</v>
      </c>
      <c r="B69" s="31" t="s">
        <v>86</v>
      </c>
      <c r="C69" s="2" t="s">
        <v>952</v>
      </c>
      <c r="D69" s="41">
        <v>12.645985946380698</v>
      </c>
      <c r="E69" s="3" t="s">
        <v>5</v>
      </c>
      <c r="F69" s="3" t="s">
        <v>0</v>
      </c>
      <c r="G69" s="3" t="s">
        <v>882</v>
      </c>
      <c r="H69" s="109"/>
      <c r="I69" s="37"/>
    </row>
    <row r="70" spans="1:9" customFormat="1" ht="18" customHeight="1" x14ac:dyDescent="0.25">
      <c r="A70">
        <v>33</v>
      </c>
      <c r="B70" s="31" t="s">
        <v>87</v>
      </c>
      <c r="C70" s="2" t="s">
        <v>953</v>
      </c>
      <c r="D70" s="41">
        <v>18.106843512064344</v>
      </c>
      <c r="E70" s="3" t="s">
        <v>5</v>
      </c>
      <c r="F70" s="3" t="s">
        <v>0</v>
      </c>
      <c r="G70" s="3" t="s">
        <v>882</v>
      </c>
      <c r="H70" s="109"/>
      <c r="I70" s="37"/>
    </row>
    <row r="71" spans="1:9" customFormat="1" ht="18" customHeight="1" x14ac:dyDescent="0.25">
      <c r="B71" s="31"/>
      <c r="C71" s="163" t="s">
        <v>1329</v>
      </c>
      <c r="D71" s="164"/>
      <c r="E71" s="153"/>
      <c r="F71" s="154"/>
      <c r="G71" s="155"/>
      <c r="H71" s="109"/>
      <c r="I71" s="37"/>
    </row>
    <row r="72" spans="1:9" customFormat="1" ht="18" customHeight="1" x14ac:dyDescent="0.25">
      <c r="A72">
        <v>34</v>
      </c>
      <c r="B72" s="31" t="s">
        <v>88</v>
      </c>
      <c r="C72" s="2" t="s">
        <v>954</v>
      </c>
      <c r="D72" s="41">
        <v>9.4500000000000011</v>
      </c>
      <c r="E72" s="3" t="s">
        <v>5</v>
      </c>
      <c r="F72" s="3" t="s">
        <v>0</v>
      </c>
      <c r="G72" s="3" t="s">
        <v>882</v>
      </c>
      <c r="H72" s="109"/>
      <c r="I72" s="37"/>
    </row>
    <row r="73" spans="1:9" customFormat="1" ht="18" customHeight="1" x14ac:dyDescent="0.25">
      <c r="A73">
        <v>35</v>
      </c>
      <c r="B73" s="31" t="s">
        <v>89</v>
      </c>
      <c r="C73" s="2" t="s">
        <v>956</v>
      </c>
      <c r="D73" s="41">
        <v>12.600000000000001</v>
      </c>
      <c r="E73" s="3" t="s">
        <v>5</v>
      </c>
      <c r="F73" s="3" t="s">
        <v>0</v>
      </c>
      <c r="G73" s="3" t="s">
        <v>882</v>
      </c>
      <c r="H73" s="109"/>
      <c r="I73" s="37"/>
    </row>
    <row r="74" spans="1:9" customFormat="1" ht="18" customHeight="1" x14ac:dyDescent="0.25">
      <c r="A74">
        <v>36</v>
      </c>
      <c r="B74" s="31" t="s">
        <v>90</v>
      </c>
      <c r="C74" s="2" t="s">
        <v>955</v>
      </c>
      <c r="D74" s="41">
        <v>14.9625</v>
      </c>
      <c r="E74" s="3" t="s">
        <v>5</v>
      </c>
      <c r="F74" s="3" t="s">
        <v>0</v>
      </c>
      <c r="G74" s="3" t="s">
        <v>882</v>
      </c>
      <c r="H74" s="109"/>
      <c r="I74" s="37"/>
    </row>
    <row r="75" spans="1:9" customFormat="1" ht="18" customHeight="1" x14ac:dyDescent="0.25">
      <c r="A75">
        <v>37</v>
      </c>
      <c r="B75" s="31" t="s">
        <v>91</v>
      </c>
      <c r="C75" s="2" t="s">
        <v>957</v>
      </c>
      <c r="D75" s="41">
        <v>22.381597713136724</v>
      </c>
      <c r="E75" s="3" t="s">
        <v>5</v>
      </c>
      <c r="F75" s="3" t="s">
        <v>0</v>
      </c>
      <c r="G75" s="3" t="s">
        <v>882</v>
      </c>
      <c r="H75" s="109"/>
      <c r="I75" s="37"/>
    </row>
    <row r="76" spans="1:9" customFormat="1" ht="18" customHeight="1" x14ac:dyDescent="0.25">
      <c r="B76" s="31"/>
      <c r="C76" s="163" t="s">
        <v>1330</v>
      </c>
      <c r="D76" s="164"/>
      <c r="E76" s="153"/>
      <c r="F76" s="154"/>
      <c r="G76" s="155"/>
      <c r="H76" s="109"/>
      <c r="I76" s="37"/>
    </row>
    <row r="77" spans="1:9" customFormat="1" ht="18" customHeight="1" x14ac:dyDescent="0.25">
      <c r="A77">
        <v>38</v>
      </c>
      <c r="B77" s="31" t="s">
        <v>92</v>
      </c>
      <c r="C77" s="2" t="s">
        <v>960</v>
      </c>
      <c r="D77" s="41">
        <v>14.221713739946376</v>
      </c>
      <c r="E77" s="3" t="s">
        <v>5</v>
      </c>
      <c r="F77" s="3" t="s">
        <v>0</v>
      </c>
      <c r="G77" s="3" t="s">
        <v>882</v>
      </c>
      <c r="H77" s="109"/>
      <c r="I77" s="37"/>
    </row>
    <row r="78" spans="1:9" customFormat="1" ht="18" customHeight="1" x14ac:dyDescent="0.25">
      <c r="A78">
        <v>39</v>
      </c>
      <c r="B78" s="31" t="s">
        <v>93</v>
      </c>
      <c r="C78" s="2" t="s">
        <v>961</v>
      </c>
      <c r="D78" s="41">
        <v>17.955520636729219</v>
      </c>
      <c r="E78" s="3" t="s">
        <v>5</v>
      </c>
      <c r="F78" s="3" t="s">
        <v>0</v>
      </c>
      <c r="G78" s="3" t="s">
        <v>882</v>
      </c>
      <c r="H78" s="109"/>
      <c r="I78" s="37"/>
    </row>
    <row r="79" spans="1:9" customFormat="1" ht="18" customHeight="1" x14ac:dyDescent="0.25">
      <c r="A79">
        <v>40</v>
      </c>
      <c r="B79" s="35" t="s">
        <v>94</v>
      </c>
      <c r="C79" s="2" t="s">
        <v>962</v>
      </c>
      <c r="D79" s="41">
        <v>20.708610924932973</v>
      </c>
      <c r="E79" s="3" t="s">
        <v>5</v>
      </c>
      <c r="F79" s="3" t="s">
        <v>0</v>
      </c>
      <c r="G79" s="3" t="s">
        <v>882</v>
      </c>
      <c r="H79" s="109"/>
      <c r="I79" s="37"/>
    </row>
    <row r="80" spans="1:9" customFormat="1" ht="18" customHeight="1" x14ac:dyDescent="0.25">
      <c r="A80">
        <v>41</v>
      </c>
      <c r="B80" s="31" t="s">
        <v>95</v>
      </c>
      <c r="C80" s="2" t="s">
        <v>963</v>
      </c>
      <c r="D80" s="41">
        <v>26.349154202412869</v>
      </c>
      <c r="E80" s="3" t="s">
        <v>5</v>
      </c>
      <c r="F80" s="3" t="s">
        <v>0</v>
      </c>
      <c r="G80" s="3" t="s">
        <v>882</v>
      </c>
      <c r="H80" s="109"/>
      <c r="I80" s="37"/>
    </row>
    <row r="81" spans="1:9" customFormat="1" ht="18" customHeight="1" x14ac:dyDescent="0.25">
      <c r="A81">
        <v>42</v>
      </c>
      <c r="B81" s="31" t="s">
        <v>96</v>
      </c>
      <c r="C81" s="2" t="s">
        <v>959</v>
      </c>
      <c r="D81" s="41">
        <v>11.025</v>
      </c>
      <c r="E81" s="3" t="s">
        <v>5</v>
      </c>
      <c r="F81" s="3" t="s">
        <v>0</v>
      </c>
      <c r="G81" s="3" t="s">
        <v>882</v>
      </c>
      <c r="H81" s="109"/>
      <c r="I81" s="37"/>
    </row>
    <row r="82" spans="1:9" customFormat="1" ht="18" customHeight="1" x14ac:dyDescent="0.25">
      <c r="B82" s="31"/>
      <c r="C82" s="163" t="s">
        <v>1332</v>
      </c>
      <c r="D82" s="164"/>
      <c r="E82" s="153"/>
      <c r="F82" s="154"/>
      <c r="G82" s="155"/>
      <c r="H82" s="109"/>
      <c r="I82" s="37"/>
    </row>
    <row r="83" spans="1:9" customFormat="1" ht="18" customHeight="1" x14ac:dyDescent="0.25">
      <c r="A83">
        <v>43</v>
      </c>
      <c r="B83" s="31" t="s">
        <v>97</v>
      </c>
      <c r="C83" s="2" t="s">
        <v>964</v>
      </c>
      <c r="D83" s="41">
        <v>22.05</v>
      </c>
      <c r="E83" s="3" t="s">
        <v>5</v>
      </c>
      <c r="F83" s="3" t="s">
        <v>0</v>
      </c>
      <c r="G83" s="3" t="s">
        <v>882</v>
      </c>
      <c r="H83" s="109"/>
      <c r="I83" s="37"/>
    </row>
    <row r="84" spans="1:9" customFormat="1" ht="18" customHeight="1" x14ac:dyDescent="0.25">
      <c r="A84">
        <v>44</v>
      </c>
      <c r="B84" s="31" t="s">
        <v>98</v>
      </c>
      <c r="C84" s="2" t="s">
        <v>965</v>
      </c>
      <c r="D84" s="41">
        <v>30.053096481233251</v>
      </c>
      <c r="E84" s="3" t="s">
        <v>5</v>
      </c>
      <c r="F84" s="3" t="s">
        <v>0</v>
      </c>
      <c r="G84" s="3" t="s">
        <v>882</v>
      </c>
      <c r="H84" s="109"/>
      <c r="I84" s="37"/>
    </row>
    <row r="85" spans="1:9" customFormat="1" ht="18" customHeight="1" x14ac:dyDescent="0.25">
      <c r="A85">
        <v>45</v>
      </c>
      <c r="B85" s="31" t="s">
        <v>99</v>
      </c>
      <c r="C85" s="2" t="s">
        <v>966</v>
      </c>
      <c r="D85" s="41">
        <v>33.933240723860578</v>
      </c>
      <c r="E85" s="3" t="s">
        <v>5</v>
      </c>
      <c r="F85" s="3" t="s">
        <v>0</v>
      </c>
      <c r="G85" s="3" t="s">
        <v>882</v>
      </c>
      <c r="H85" s="109"/>
      <c r="I85" s="37"/>
    </row>
    <row r="86" spans="1:9" customFormat="1" ht="18" customHeight="1" x14ac:dyDescent="0.25">
      <c r="A86">
        <v>46</v>
      </c>
      <c r="B86" s="31" t="s">
        <v>100</v>
      </c>
      <c r="C86" s="2" t="s">
        <v>2468</v>
      </c>
      <c r="D86" s="41">
        <v>44.1</v>
      </c>
      <c r="E86" s="3" t="s">
        <v>5</v>
      </c>
      <c r="F86" s="3" t="s">
        <v>0</v>
      </c>
      <c r="G86" s="3" t="s">
        <v>882</v>
      </c>
      <c r="H86" s="109"/>
      <c r="I86" s="37"/>
    </row>
    <row r="87" spans="1:9" customFormat="1" ht="18" customHeight="1" x14ac:dyDescent="0.25">
      <c r="B87" s="31"/>
      <c r="C87" s="163" t="s">
        <v>1333</v>
      </c>
      <c r="D87" s="164"/>
      <c r="E87" s="153"/>
      <c r="F87" s="154"/>
      <c r="G87" s="155"/>
      <c r="H87" s="109"/>
      <c r="I87" s="37"/>
    </row>
    <row r="88" spans="1:9" customFormat="1" ht="18" customHeight="1" x14ac:dyDescent="0.25">
      <c r="A88">
        <v>47</v>
      </c>
      <c r="B88" s="31" t="s">
        <v>101</v>
      </c>
      <c r="C88" s="2" t="s">
        <v>967</v>
      </c>
      <c r="D88" s="41">
        <v>33.075000000000003</v>
      </c>
      <c r="E88" s="3" t="s">
        <v>5</v>
      </c>
      <c r="F88" s="3" t="s">
        <v>0</v>
      </c>
      <c r="G88" s="3" t="s">
        <v>882</v>
      </c>
      <c r="H88" s="109"/>
      <c r="I88" s="37"/>
    </row>
    <row r="89" spans="1:9" customFormat="1" ht="18" customHeight="1" x14ac:dyDescent="0.25">
      <c r="A89">
        <v>48</v>
      </c>
      <c r="B89" s="31" t="s">
        <v>102</v>
      </c>
      <c r="C89" s="2" t="s">
        <v>968</v>
      </c>
      <c r="D89" s="41">
        <v>39.375</v>
      </c>
      <c r="E89" s="3" t="s">
        <v>5</v>
      </c>
      <c r="F89" s="3" t="s">
        <v>0</v>
      </c>
      <c r="G89" s="3" t="s">
        <v>882</v>
      </c>
      <c r="H89" s="109"/>
      <c r="I89" s="37"/>
    </row>
    <row r="90" spans="1:9" customFormat="1" ht="18" customHeight="1" x14ac:dyDescent="0.25">
      <c r="A90">
        <v>49</v>
      </c>
      <c r="B90" s="31" t="s">
        <v>103</v>
      </c>
      <c r="C90" s="2" t="s">
        <v>969</v>
      </c>
      <c r="D90" s="41">
        <v>53.864455294906151</v>
      </c>
      <c r="E90" s="3" t="s">
        <v>5</v>
      </c>
      <c r="F90" s="3" t="s">
        <v>0</v>
      </c>
      <c r="G90" s="3" t="s">
        <v>882</v>
      </c>
      <c r="H90" s="109"/>
      <c r="I90" s="37"/>
    </row>
    <row r="91" spans="1:9" customFormat="1" ht="18" customHeight="1" x14ac:dyDescent="0.25">
      <c r="B91" s="140" t="s">
        <v>2480</v>
      </c>
      <c r="C91" s="141"/>
      <c r="D91" s="141"/>
      <c r="E91" s="141"/>
      <c r="F91" s="141"/>
      <c r="G91" s="142"/>
      <c r="H91" s="109"/>
      <c r="I91" s="37"/>
    </row>
    <row r="92" spans="1:9" customFormat="1" ht="18" customHeight="1" x14ac:dyDescent="0.25">
      <c r="B92" s="49"/>
      <c r="C92" s="124" t="s">
        <v>1334</v>
      </c>
      <c r="D92" s="124"/>
      <c r="E92" s="245"/>
      <c r="F92" s="245"/>
      <c r="G92" s="246"/>
      <c r="H92" s="109"/>
      <c r="I92" s="37"/>
    </row>
    <row r="93" spans="1:9" customFormat="1" ht="18" customHeight="1" x14ac:dyDescent="0.25">
      <c r="B93" s="32" t="s">
        <v>104</v>
      </c>
      <c r="C93" s="7" t="s">
        <v>970</v>
      </c>
      <c r="D93" s="41">
        <v>9.1673233914209113</v>
      </c>
      <c r="E93" s="1" t="s">
        <v>5</v>
      </c>
      <c r="F93" s="1" t="s">
        <v>0</v>
      </c>
      <c r="G93" s="1" t="s">
        <v>882</v>
      </c>
      <c r="H93" s="109"/>
      <c r="I93" s="37"/>
    </row>
    <row r="94" spans="1:9" customFormat="1" ht="18" customHeight="1" x14ac:dyDescent="0.25">
      <c r="B94" s="32" t="s">
        <v>105</v>
      </c>
      <c r="C94" s="7" t="s">
        <v>972</v>
      </c>
      <c r="D94" s="41">
        <v>11.141948141420912</v>
      </c>
      <c r="E94" s="1" t="s">
        <v>5</v>
      </c>
      <c r="F94" s="1" t="s">
        <v>0</v>
      </c>
      <c r="G94" s="1" t="s">
        <v>882</v>
      </c>
      <c r="H94" s="109"/>
      <c r="I94" s="37"/>
    </row>
    <row r="95" spans="1:9" customFormat="1" ht="18" customHeight="1" x14ac:dyDescent="0.25">
      <c r="B95" s="32" t="s">
        <v>106</v>
      </c>
      <c r="C95" s="7" t="s">
        <v>973</v>
      </c>
      <c r="D95" s="41">
        <v>11.473942982573728</v>
      </c>
      <c r="E95" s="1" t="s">
        <v>5</v>
      </c>
      <c r="F95" s="1" t="s">
        <v>0</v>
      </c>
      <c r="G95" s="1" t="s">
        <v>882</v>
      </c>
      <c r="H95" s="109"/>
      <c r="I95" s="37"/>
    </row>
    <row r="96" spans="1:9" customFormat="1" ht="18" customHeight="1" x14ac:dyDescent="0.25">
      <c r="B96" s="32" t="s">
        <v>107</v>
      </c>
      <c r="C96" s="7" t="s">
        <v>974</v>
      </c>
      <c r="D96" s="41">
        <v>12.8052343230563</v>
      </c>
      <c r="E96" s="1" t="s">
        <v>5</v>
      </c>
      <c r="F96" s="1" t="s">
        <v>0</v>
      </c>
      <c r="G96" s="1" t="s">
        <v>882</v>
      </c>
      <c r="H96" s="109"/>
      <c r="I96" s="37"/>
    </row>
    <row r="97" spans="2:12" ht="18" customHeight="1" x14ac:dyDescent="0.25">
      <c r="B97" s="32" t="s">
        <v>108</v>
      </c>
      <c r="C97" s="7" t="s">
        <v>975</v>
      </c>
      <c r="D97" s="41">
        <v>15.979631073056298</v>
      </c>
      <c r="E97" s="1" t="s">
        <v>5</v>
      </c>
      <c r="F97" s="1" t="s">
        <v>0</v>
      </c>
      <c r="G97" s="1" t="s">
        <v>882</v>
      </c>
      <c r="L97"/>
    </row>
    <row r="98" spans="2:12" ht="18" customHeight="1" x14ac:dyDescent="0.25">
      <c r="B98" s="32" t="s">
        <v>109</v>
      </c>
      <c r="C98" s="7" t="s">
        <v>976</v>
      </c>
      <c r="D98" s="41">
        <v>16.549080789209118</v>
      </c>
      <c r="E98" s="1" t="s">
        <v>5</v>
      </c>
      <c r="F98" s="1" t="s">
        <v>0</v>
      </c>
      <c r="G98" s="1" t="s">
        <v>882</v>
      </c>
      <c r="L98"/>
    </row>
    <row r="99" spans="2:12" ht="18" customHeight="1" x14ac:dyDescent="0.25">
      <c r="B99" s="32"/>
      <c r="C99" s="163" t="s">
        <v>1335</v>
      </c>
      <c r="D99" s="164"/>
      <c r="E99" s="137"/>
      <c r="F99" s="138"/>
      <c r="G99" s="139"/>
      <c r="L99"/>
    </row>
    <row r="100" spans="2:12" ht="18" customHeight="1" x14ac:dyDescent="0.25">
      <c r="B100" s="32" t="s">
        <v>110</v>
      </c>
      <c r="C100" s="7" t="s">
        <v>1408</v>
      </c>
      <c r="D100" s="41">
        <v>10.148117694369974</v>
      </c>
      <c r="E100" s="1" t="s">
        <v>5</v>
      </c>
      <c r="F100" s="1" t="s">
        <v>0</v>
      </c>
      <c r="G100" s="1" t="s">
        <v>882</v>
      </c>
      <c r="L100"/>
    </row>
    <row r="101" spans="2:12" ht="18" customHeight="1" x14ac:dyDescent="0.25">
      <c r="B101" s="32" t="s">
        <v>111</v>
      </c>
      <c r="C101" s="7" t="s">
        <v>977</v>
      </c>
      <c r="D101" s="41">
        <v>12.780950694369974</v>
      </c>
      <c r="E101" s="1" t="s">
        <v>5</v>
      </c>
      <c r="F101" s="1" t="s">
        <v>0</v>
      </c>
      <c r="G101" s="1" t="s">
        <v>882</v>
      </c>
      <c r="L101"/>
    </row>
    <row r="102" spans="2:12" ht="18" customHeight="1" x14ac:dyDescent="0.25">
      <c r="B102" s="32" t="s">
        <v>112</v>
      </c>
      <c r="C102" s="7" t="s">
        <v>978</v>
      </c>
      <c r="D102" s="41">
        <v>13.223610482573728</v>
      </c>
      <c r="E102" s="1" t="s">
        <v>5</v>
      </c>
      <c r="F102" s="1" t="s">
        <v>0</v>
      </c>
      <c r="G102" s="1" t="s">
        <v>882</v>
      </c>
      <c r="L102"/>
    </row>
    <row r="103" spans="2:12" ht="18" customHeight="1" x14ac:dyDescent="0.25">
      <c r="B103" s="32" t="s">
        <v>113</v>
      </c>
      <c r="C103" s="7" t="s">
        <v>979</v>
      </c>
      <c r="D103" s="41">
        <v>14.369251126005363</v>
      </c>
      <c r="E103" s="1" t="s">
        <v>5</v>
      </c>
      <c r="F103" s="1" t="s">
        <v>0</v>
      </c>
      <c r="G103" s="1" t="s">
        <v>882</v>
      </c>
      <c r="L103"/>
    </row>
    <row r="104" spans="2:12" ht="18" customHeight="1" x14ac:dyDescent="0.25">
      <c r="B104" s="32" t="s">
        <v>114</v>
      </c>
      <c r="C104" s="7" t="s">
        <v>980</v>
      </c>
      <c r="D104" s="41">
        <v>18.601780126005362</v>
      </c>
      <c r="E104" s="1" t="s">
        <v>5</v>
      </c>
      <c r="F104" s="1" t="s">
        <v>0</v>
      </c>
      <c r="G104" s="1" t="s">
        <v>882</v>
      </c>
      <c r="L104"/>
    </row>
    <row r="105" spans="2:12" ht="18" customHeight="1" x14ac:dyDescent="0.25">
      <c r="B105" s="32" t="s">
        <v>115</v>
      </c>
      <c r="C105" s="7" t="s">
        <v>981</v>
      </c>
      <c r="D105" s="41">
        <v>19.361046414209117</v>
      </c>
      <c r="E105" s="1" t="s">
        <v>5</v>
      </c>
      <c r="F105" s="1" t="s">
        <v>0</v>
      </c>
      <c r="G105" s="1" t="s">
        <v>882</v>
      </c>
      <c r="L105"/>
    </row>
    <row r="106" spans="2:12" ht="18" customHeight="1" x14ac:dyDescent="0.25">
      <c r="B106" s="32"/>
      <c r="C106" s="163" t="s">
        <v>1336</v>
      </c>
      <c r="D106" s="164"/>
      <c r="E106" s="137"/>
      <c r="F106" s="138"/>
      <c r="G106" s="139"/>
      <c r="L106"/>
    </row>
    <row r="107" spans="2:12" ht="18" customHeight="1" x14ac:dyDescent="0.25">
      <c r="B107" s="33" t="s">
        <v>116</v>
      </c>
      <c r="C107" s="7" t="s">
        <v>971</v>
      </c>
      <c r="D107" s="41">
        <v>11.128911997319035</v>
      </c>
      <c r="E107" s="1" t="s">
        <v>5</v>
      </c>
      <c r="F107" s="1" t="s">
        <v>0</v>
      </c>
      <c r="G107" s="1" t="s">
        <v>882</v>
      </c>
      <c r="L107"/>
    </row>
    <row r="108" spans="2:12" ht="18" customHeight="1" x14ac:dyDescent="0.25">
      <c r="B108" s="33" t="s">
        <v>117</v>
      </c>
      <c r="C108" s="7" t="s">
        <v>982</v>
      </c>
      <c r="D108" s="41">
        <v>14.419953247319036</v>
      </c>
      <c r="E108" s="1" t="s">
        <v>5</v>
      </c>
      <c r="F108" s="1" t="s">
        <v>0</v>
      </c>
      <c r="G108" s="1" t="s">
        <v>882</v>
      </c>
      <c r="L108"/>
    </row>
    <row r="109" spans="2:12" ht="18" customHeight="1" x14ac:dyDescent="0.25">
      <c r="B109" s="33" t="s">
        <v>118</v>
      </c>
      <c r="C109" s="7" t="s">
        <v>983</v>
      </c>
      <c r="D109" s="41">
        <v>14.973277982573729</v>
      </c>
      <c r="E109" s="1" t="s">
        <v>5</v>
      </c>
      <c r="F109" s="1" t="s">
        <v>0</v>
      </c>
      <c r="G109" s="1" t="s">
        <v>882</v>
      </c>
      <c r="L109"/>
    </row>
    <row r="110" spans="2:12" ht="18" customHeight="1" x14ac:dyDescent="0.25">
      <c r="B110" s="32" t="s">
        <v>119</v>
      </c>
      <c r="C110" s="7" t="s">
        <v>984</v>
      </c>
      <c r="D110" s="41">
        <v>15.933267928954425</v>
      </c>
      <c r="E110" s="1" t="s">
        <v>5</v>
      </c>
      <c r="F110" s="1" t="s">
        <v>0</v>
      </c>
      <c r="G110" s="1" t="s">
        <v>882</v>
      </c>
      <c r="L110"/>
    </row>
    <row r="111" spans="2:12" ht="18" customHeight="1" x14ac:dyDescent="0.25">
      <c r="B111" s="32" t="s">
        <v>120</v>
      </c>
      <c r="C111" s="7" t="s">
        <v>985</v>
      </c>
      <c r="D111" s="41">
        <v>21.223929178954425</v>
      </c>
      <c r="E111" s="1" t="s">
        <v>5</v>
      </c>
      <c r="F111" s="1" t="s">
        <v>0</v>
      </c>
      <c r="G111" s="1" t="s">
        <v>882</v>
      </c>
      <c r="L111"/>
    </row>
    <row r="112" spans="2:12" ht="18" customHeight="1" x14ac:dyDescent="0.25">
      <c r="B112" s="32" t="s">
        <v>121</v>
      </c>
      <c r="C112" s="7" t="s">
        <v>986</v>
      </c>
      <c r="D112" s="41">
        <v>22.173012039209116</v>
      </c>
      <c r="E112" s="1" t="s">
        <v>5</v>
      </c>
      <c r="F112" s="1" t="s">
        <v>0</v>
      </c>
      <c r="G112" s="1" t="s">
        <v>882</v>
      </c>
      <c r="L112"/>
    </row>
    <row r="113" spans="2:12" ht="18" customHeight="1" x14ac:dyDescent="0.25">
      <c r="B113" s="172" t="s">
        <v>2473</v>
      </c>
      <c r="C113" s="173"/>
      <c r="D113" s="173"/>
      <c r="E113" s="173"/>
      <c r="F113" s="173"/>
      <c r="G113" s="174"/>
      <c r="L113"/>
    </row>
    <row r="114" spans="2:12" ht="18" customHeight="1" x14ac:dyDescent="0.25">
      <c r="B114" s="34" t="s">
        <v>23</v>
      </c>
      <c r="C114" s="36" t="s">
        <v>2474</v>
      </c>
      <c r="D114" s="41">
        <v>17.48</v>
      </c>
      <c r="E114" s="1" t="s">
        <v>5</v>
      </c>
      <c r="F114" s="1" t="s">
        <v>0</v>
      </c>
      <c r="G114" s="1" t="s">
        <v>882</v>
      </c>
      <c r="L114"/>
    </row>
    <row r="115" spans="2:12" ht="18" customHeight="1" x14ac:dyDescent="0.25">
      <c r="B115" s="34" t="s">
        <v>24</v>
      </c>
      <c r="C115" s="36" t="s">
        <v>2475</v>
      </c>
      <c r="D115" s="41">
        <v>21.78</v>
      </c>
      <c r="E115" s="1" t="s">
        <v>5</v>
      </c>
      <c r="F115" s="1" t="s">
        <v>0</v>
      </c>
      <c r="G115" s="1" t="s">
        <v>882</v>
      </c>
      <c r="L115"/>
    </row>
    <row r="116" spans="2:12" ht="18" customHeight="1" x14ac:dyDescent="0.25">
      <c r="B116" s="34" t="s">
        <v>25</v>
      </c>
      <c r="C116" s="36" t="s">
        <v>2476</v>
      </c>
      <c r="D116" s="41">
        <v>31.7</v>
      </c>
      <c r="E116" s="1" t="s">
        <v>5</v>
      </c>
      <c r="F116" s="1" t="s">
        <v>0</v>
      </c>
      <c r="G116" s="1" t="s">
        <v>882</v>
      </c>
      <c r="L116"/>
    </row>
    <row r="117" spans="2:12" ht="18" customHeight="1" x14ac:dyDescent="0.25">
      <c r="B117" s="34" t="s">
        <v>26</v>
      </c>
      <c r="C117" s="36" t="s">
        <v>2477</v>
      </c>
      <c r="D117" s="41">
        <v>34.130000000000003</v>
      </c>
      <c r="E117" s="1" t="s">
        <v>5</v>
      </c>
      <c r="F117" s="1" t="s">
        <v>0</v>
      </c>
      <c r="G117" s="1" t="s">
        <v>882</v>
      </c>
      <c r="L117"/>
    </row>
    <row r="118" spans="2:12" ht="18" customHeight="1" x14ac:dyDescent="0.25">
      <c r="B118" s="172" t="s">
        <v>1374</v>
      </c>
      <c r="C118" s="173"/>
      <c r="D118" s="173"/>
      <c r="E118" s="173"/>
      <c r="F118" s="173"/>
      <c r="G118" s="174"/>
      <c r="L118"/>
    </row>
    <row r="119" spans="2:12" ht="18" customHeight="1" x14ac:dyDescent="0.25">
      <c r="B119" s="34" t="s">
        <v>23</v>
      </c>
      <c r="C119" s="36" t="s">
        <v>906</v>
      </c>
      <c r="D119" s="41">
        <v>19.18226269604558</v>
      </c>
      <c r="E119" s="1" t="s">
        <v>5</v>
      </c>
      <c r="F119" s="1" t="s">
        <v>0</v>
      </c>
      <c r="G119" s="1" t="s">
        <v>882</v>
      </c>
      <c r="L119"/>
    </row>
    <row r="120" spans="2:12" ht="18" customHeight="1" x14ac:dyDescent="0.25">
      <c r="B120" s="34" t="s">
        <v>24</v>
      </c>
      <c r="C120" s="36" t="s">
        <v>907</v>
      </c>
      <c r="D120" s="41">
        <v>23.481445696045572</v>
      </c>
      <c r="E120" s="1" t="s">
        <v>5</v>
      </c>
      <c r="F120" s="1" t="s">
        <v>0</v>
      </c>
      <c r="G120" s="1" t="s">
        <v>882</v>
      </c>
      <c r="L120"/>
    </row>
    <row r="121" spans="2:12" ht="18" customHeight="1" x14ac:dyDescent="0.25">
      <c r="B121" s="34" t="s">
        <v>25</v>
      </c>
      <c r="C121" s="36" t="s">
        <v>908</v>
      </c>
      <c r="D121" s="41">
        <v>34</v>
      </c>
      <c r="E121" s="1" t="s">
        <v>5</v>
      </c>
      <c r="F121" s="1" t="s">
        <v>0</v>
      </c>
      <c r="G121" s="1" t="s">
        <v>882</v>
      </c>
      <c r="L121"/>
    </row>
    <row r="122" spans="2:12" ht="18" customHeight="1" x14ac:dyDescent="0.25">
      <c r="B122" s="34" t="s">
        <v>26</v>
      </c>
      <c r="C122" s="36" t="s">
        <v>909</v>
      </c>
      <c r="D122" s="41">
        <v>36.430519174262734</v>
      </c>
      <c r="E122" s="1" t="s">
        <v>5</v>
      </c>
      <c r="F122" s="1" t="s">
        <v>0</v>
      </c>
      <c r="G122" s="1" t="s">
        <v>882</v>
      </c>
      <c r="L122"/>
    </row>
    <row r="123" spans="2:12" ht="18" customHeight="1" x14ac:dyDescent="0.25">
      <c r="B123" s="172" t="s">
        <v>1360</v>
      </c>
      <c r="C123" s="173"/>
      <c r="D123" s="173"/>
      <c r="E123" s="173"/>
      <c r="F123" s="173"/>
      <c r="G123" s="174"/>
      <c r="L123"/>
    </row>
    <row r="124" spans="2:12" ht="18" customHeight="1" x14ac:dyDescent="0.25">
      <c r="B124" s="126" t="s">
        <v>1337</v>
      </c>
      <c r="C124" s="159"/>
      <c r="D124" s="159"/>
      <c r="E124" s="159"/>
      <c r="F124" s="159"/>
      <c r="G124" s="127"/>
      <c r="L124"/>
    </row>
    <row r="125" spans="2:12" ht="18" customHeight="1" x14ac:dyDescent="0.25">
      <c r="B125" s="126" t="s">
        <v>1338</v>
      </c>
      <c r="C125" s="159"/>
      <c r="D125" s="159"/>
      <c r="E125" s="159"/>
      <c r="F125" s="159"/>
      <c r="G125" s="127"/>
      <c r="L125"/>
    </row>
    <row r="126" spans="2:12" ht="18" customHeight="1" x14ac:dyDescent="0.25">
      <c r="B126" s="44" t="s">
        <v>1048</v>
      </c>
      <c r="C126" s="47" t="s">
        <v>1412</v>
      </c>
      <c r="D126" s="41">
        <v>10.004485913945414</v>
      </c>
      <c r="E126" s="45" t="s">
        <v>5</v>
      </c>
      <c r="F126" s="45" t="s">
        <v>856</v>
      </c>
      <c r="G126" s="45" t="s">
        <v>882</v>
      </c>
      <c r="L126"/>
    </row>
    <row r="127" spans="2:12" ht="18" customHeight="1" x14ac:dyDescent="0.25">
      <c r="B127" s="44" t="s">
        <v>1051</v>
      </c>
      <c r="C127" s="47" t="s">
        <v>1411</v>
      </c>
      <c r="D127" s="41">
        <v>13.311302597459676</v>
      </c>
      <c r="E127" s="45" t="s">
        <v>5</v>
      </c>
      <c r="F127" s="45" t="s">
        <v>856</v>
      </c>
      <c r="G127" s="45" t="s">
        <v>882</v>
      </c>
      <c r="L127"/>
    </row>
    <row r="128" spans="2:12" ht="18" customHeight="1" x14ac:dyDescent="0.25">
      <c r="B128" s="44" t="s">
        <v>1054</v>
      </c>
      <c r="C128" s="47" t="s">
        <v>1410</v>
      </c>
      <c r="D128" s="41">
        <v>16.618119280973939</v>
      </c>
      <c r="E128" s="45" t="s">
        <v>5</v>
      </c>
      <c r="F128" s="45" t="s">
        <v>856</v>
      </c>
      <c r="G128" s="45" t="s">
        <v>882</v>
      </c>
      <c r="L128"/>
    </row>
    <row r="129" spans="2:12" ht="18" customHeight="1" x14ac:dyDescent="0.25">
      <c r="B129" s="44"/>
      <c r="C129" s="214" t="s">
        <v>1339</v>
      </c>
      <c r="D129" s="215"/>
      <c r="E129" s="128"/>
      <c r="F129" s="129"/>
      <c r="G129" s="130"/>
      <c r="L129"/>
    </row>
    <row r="130" spans="2:12" ht="18" customHeight="1" x14ac:dyDescent="0.25">
      <c r="B130" s="44" t="s">
        <v>1049</v>
      </c>
      <c r="C130" s="47" t="s">
        <v>1413</v>
      </c>
      <c r="D130" s="41">
        <v>11.884150134048259</v>
      </c>
      <c r="E130" s="45" t="s">
        <v>5</v>
      </c>
      <c r="F130" s="45" t="s">
        <v>856</v>
      </c>
      <c r="G130" s="45" t="s">
        <v>882</v>
      </c>
      <c r="L130"/>
    </row>
    <row r="131" spans="2:12" ht="18" customHeight="1" x14ac:dyDescent="0.25">
      <c r="B131" s="44" t="s">
        <v>1052</v>
      </c>
      <c r="C131" s="47" t="s">
        <v>1414</v>
      </c>
      <c r="D131" s="41">
        <v>16.130798927613942</v>
      </c>
      <c r="E131" s="45" t="s">
        <v>5</v>
      </c>
      <c r="F131" s="45" t="s">
        <v>856</v>
      </c>
      <c r="G131" s="45" t="s">
        <v>882</v>
      </c>
      <c r="L131"/>
    </row>
    <row r="132" spans="2:12" ht="18" customHeight="1" x14ac:dyDescent="0.25">
      <c r="B132" s="44" t="s">
        <v>1055</v>
      </c>
      <c r="C132" s="47" t="s">
        <v>1415</v>
      </c>
      <c r="D132" s="41">
        <v>20.377447721179628</v>
      </c>
      <c r="E132" s="45" t="s">
        <v>5</v>
      </c>
      <c r="F132" s="45" t="s">
        <v>856</v>
      </c>
      <c r="G132" s="45" t="s">
        <v>882</v>
      </c>
      <c r="L132"/>
    </row>
    <row r="133" spans="2:12" ht="18" customHeight="1" x14ac:dyDescent="0.25">
      <c r="B133" s="44"/>
      <c r="C133" s="214" t="s">
        <v>1340</v>
      </c>
      <c r="D133" s="215"/>
      <c r="E133" s="128"/>
      <c r="F133" s="129"/>
      <c r="G133" s="130"/>
      <c r="L133"/>
    </row>
    <row r="134" spans="2:12" ht="18" customHeight="1" x14ac:dyDescent="0.25">
      <c r="B134" s="44" t="s">
        <v>1050</v>
      </c>
      <c r="C134" s="47" t="s">
        <v>1416</v>
      </c>
      <c r="D134" s="41">
        <v>15.573861380916803</v>
      </c>
      <c r="E134" s="45" t="s">
        <v>5</v>
      </c>
      <c r="F134" s="45" t="s">
        <v>856</v>
      </c>
      <c r="G134" s="45" t="s">
        <v>882</v>
      </c>
      <c r="L134"/>
    </row>
    <row r="135" spans="2:12" ht="18" customHeight="1" x14ac:dyDescent="0.25">
      <c r="B135" s="44" t="s">
        <v>1053</v>
      </c>
      <c r="C135" s="47" t="s">
        <v>1417</v>
      </c>
      <c r="D135" s="41">
        <v>21.66536579791676</v>
      </c>
      <c r="E135" s="45" t="s">
        <v>5</v>
      </c>
      <c r="F135" s="45" t="s">
        <v>856</v>
      </c>
      <c r="G135" s="45" t="s">
        <v>882</v>
      </c>
      <c r="L135"/>
    </row>
    <row r="136" spans="2:12" ht="18" customHeight="1" x14ac:dyDescent="0.25">
      <c r="B136" s="44" t="s">
        <v>1056</v>
      </c>
      <c r="C136" s="47" t="s">
        <v>1418</v>
      </c>
      <c r="D136" s="41">
        <v>27.756870214916717</v>
      </c>
      <c r="E136" s="45" t="s">
        <v>5</v>
      </c>
      <c r="F136" s="45" t="s">
        <v>856</v>
      </c>
      <c r="G136" s="45" t="s">
        <v>882</v>
      </c>
      <c r="L136"/>
    </row>
    <row r="137" spans="2:12" ht="18" customHeight="1" x14ac:dyDescent="0.25">
      <c r="B137" s="44"/>
      <c r="C137" s="214" t="s">
        <v>1341</v>
      </c>
      <c r="D137" s="215"/>
      <c r="E137" s="128"/>
      <c r="F137" s="129"/>
      <c r="G137" s="130"/>
      <c r="L137"/>
    </row>
    <row r="138" spans="2:12" ht="18" customHeight="1" x14ac:dyDescent="0.25">
      <c r="B138" s="44" t="s">
        <v>256</v>
      </c>
      <c r="C138" s="47" t="s">
        <v>257</v>
      </c>
      <c r="D138" s="46">
        <v>1.45</v>
      </c>
      <c r="E138" s="45" t="s">
        <v>5</v>
      </c>
      <c r="F138" s="45" t="s">
        <v>856</v>
      </c>
      <c r="G138" s="45" t="s">
        <v>882</v>
      </c>
      <c r="L138"/>
    </row>
    <row r="139" spans="2:12" ht="18" customHeight="1" x14ac:dyDescent="0.25">
      <c r="B139" s="44" t="s">
        <v>258</v>
      </c>
      <c r="C139" s="47" t="s">
        <v>259</v>
      </c>
      <c r="D139" s="46">
        <v>2.25</v>
      </c>
      <c r="E139" s="45" t="s">
        <v>5</v>
      </c>
      <c r="F139" s="45" t="s">
        <v>856</v>
      </c>
      <c r="G139" s="45" t="s">
        <v>882</v>
      </c>
      <c r="L139"/>
    </row>
    <row r="140" spans="2:12" ht="18" customHeight="1" x14ac:dyDescent="0.25">
      <c r="B140" s="44" t="s">
        <v>260</v>
      </c>
      <c r="C140" s="47" t="s">
        <v>261</v>
      </c>
      <c r="D140" s="46">
        <v>3</v>
      </c>
      <c r="E140" s="45" t="s">
        <v>5</v>
      </c>
      <c r="F140" s="45" t="s">
        <v>856</v>
      </c>
      <c r="G140" s="45" t="s">
        <v>882</v>
      </c>
      <c r="L140"/>
    </row>
    <row r="141" spans="2:12" ht="18" customHeight="1" x14ac:dyDescent="0.25">
      <c r="B141" s="44" t="s">
        <v>262</v>
      </c>
      <c r="C141" s="47" t="s">
        <v>263</v>
      </c>
      <c r="D141" s="46">
        <v>4.2</v>
      </c>
      <c r="E141" s="45" t="s">
        <v>5</v>
      </c>
      <c r="F141" s="45" t="s">
        <v>856</v>
      </c>
      <c r="G141" s="45" t="s">
        <v>882</v>
      </c>
      <c r="L141"/>
    </row>
    <row r="142" spans="2:12" ht="18" customHeight="1" x14ac:dyDescent="0.25">
      <c r="B142" s="44" t="s">
        <v>264</v>
      </c>
      <c r="C142" s="47" t="s">
        <v>1057</v>
      </c>
      <c r="D142" s="46">
        <v>10</v>
      </c>
      <c r="E142" s="45" t="s">
        <v>5</v>
      </c>
      <c r="F142" s="45" t="s">
        <v>856</v>
      </c>
      <c r="G142" s="45" t="s">
        <v>882</v>
      </c>
      <c r="L142"/>
    </row>
    <row r="143" spans="2:12" ht="18" customHeight="1" x14ac:dyDescent="0.25">
      <c r="B143" s="247"/>
      <c r="C143" s="249" t="s">
        <v>1354</v>
      </c>
      <c r="D143" s="249"/>
      <c r="E143" s="250"/>
      <c r="F143" s="251"/>
      <c r="G143" s="252"/>
      <c r="L143"/>
    </row>
    <row r="144" spans="2:12" ht="18" customHeight="1" x14ac:dyDescent="0.25">
      <c r="B144" s="248"/>
      <c r="C144" s="249" t="s">
        <v>1353</v>
      </c>
      <c r="D144" s="249"/>
      <c r="E144" s="253"/>
      <c r="F144" s="254"/>
      <c r="G144" s="255"/>
      <c r="L144"/>
    </row>
    <row r="145" spans="2:12" ht="18" customHeight="1" x14ac:dyDescent="0.25">
      <c r="B145" s="31" t="s">
        <v>193</v>
      </c>
      <c r="C145" s="11" t="s">
        <v>1072</v>
      </c>
      <c r="D145" s="41">
        <v>23.76</v>
      </c>
      <c r="E145" s="3" t="s">
        <v>5</v>
      </c>
      <c r="F145" s="3" t="s">
        <v>0</v>
      </c>
      <c r="G145" s="3" t="s">
        <v>882</v>
      </c>
      <c r="L145"/>
    </row>
    <row r="146" spans="2:12" ht="18" customHeight="1" x14ac:dyDescent="0.25">
      <c r="B146" s="31" t="s">
        <v>194</v>
      </c>
      <c r="C146" s="11" t="s">
        <v>1074</v>
      </c>
      <c r="D146" s="41">
        <v>25.92</v>
      </c>
      <c r="E146" s="3" t="s">
        <v>5</v>
      </c>
      <c r="F146" s="3" t="s">
        <v>0</v>
      </c>
      <c r="G146" s="3" t="s">
        <v>882</v>
      </c>
      <c r="L146"/>
    </row>
    <row r="147" spans="2:12" ht="18" customHeight="1" x14ac:dyDescent="0.25">
      <c r="B147" s="31" t="s">
        <v>195</v>
      </c>
      <c r="C147" s="11" t="s">
        <v>1073</v>
      </c>
      <c r="D147" s="41">
        <v>30.240000000000002</v>
      </c>
      <c r="E147" s="3" t="s">
        <v>5</v>
      </c>
      <c r="F147" s="3" t="s">
        <v>0</v>
      </c>
      <c r="G147" s="3" t="s">
        <v>882</v>
      </c>
      <c r="L147"/>
    </row>
    <row r="148" spans="2:12" ht="18" customHeight="1" x14ac:dyDescent="0.25">
      <c r="B148" s="31" t="s">
        <v>196</v>
      </c>
      <c r="C148" s="11" t="s">
        <v>1075</v>
      </c>
      <c r="D148" s="41">
        <v>32.400000000000006</v>
      </c>
      <c r="E148" s="3" t="s">
        <v>5</v>
      </c>
      <c r="F148" s="3" t="s">
        <v>0</v>
      </c>
      <c r="G148" s="3" t="s">
        <v>882</v>
      </c>
      <c r="L148"/>
    </row>
    <row r="149" spans="2:12" ht="18" customHeight="1" x14ac:dyDescent="0.25">
      <c r="B149" s="31" t="s">
        <v>1355</v>
      </c>
      <c r="C149" s="11" t="s">
        <v>1076</v>
      </c>
      <c r="D149" s="53">
        <v>64.800000000000011</v>
      </c>
      <c r="E149" s="3" t="s">
        <v>5</v>
      </c>
      <c r="F149" s="3" t="s">
        <v>0</v>
      </c>
      <c r="G149" s="3" t="s">
        <v>882</v>
      </c>
      <c r="L149"/>
    </row>
    <row r="150" spans="2:12" ht="18" customHeight="1" x14ac:dyDescent="0.25">
      <c r="B150" s="31"/>
      <c r="C150" s="197" t="s">
        <v>1351</v>
      </c>
      <c r="D150" s="198"/>
      <c r="E150" s="153"/>
      <c r="F150" s="154"/>
      <c r="G150" s="155"/>
      <c r="L150"/>
    </row>
    <row r="151" spans="2:12" ht="18" customHeight="1" x14ac:dyDescent="0.25">
      <c r="B151" s="32" t="s">
        <v>212</v>
      </c>
      <c r="C151" s="11" t="s">
        <v>1079</v>
      </c>
      <c r="D151" s="41">
        <v>29.160000000000004</v>
      </c>
      <c r="E151" s="1" t="s">
        <v>5</v>
      </c>
      <c r="F151" s="1" t="s">
        <v>0</v>
      </c>
      <c r="G151" s="1" t="s">
        <v>882</v>
      </c>
      <c r="L151"/>
    </row>
    <row r="152" spans="2:12" ht="18" customHeight="1" x14ac:dyDescent="0.25">
      <c r="B152" s="32" t="s">
        <v>214</v>
      </c>
      <c r="C152" s="11" t="s">
        <v>1081</v>
      </c>
      <c r="D152" s="41">
        <v>31.32</v>
      </c>
      <c r="E152" s="1" t="s">
        <v>5</v>
      </c>
      <c r="F152" s="1" t="s">
        <v>0</v>
      </c>
      <c r="G152" s="1" t="s">
        <v>882</v>
      </c>
      <c r="L152"/>
    </row>
    <row r="153" spans="2:12" ht="18" customHeight="1" x14ac:dyDescent="0.25">
      <c r="B153" s="32" t="s">
        <v>213</v>
      </c>
      <c r="C153" s="11" t="s">
        <v>1080</v>
      </c>
      <c r="D153" s="41">
        <v>37.800000000000004</v>
      </c>
      <c r="E153" s="1" t="s">
        <v>5</v>
      </c>
      <c r="F153" s="1" t="s">
        <v>0</v>
      </c>
      <c r="G153" s="1" t="s">
        <v>882</v>
      </c>
      <c r="L153"/>
    </row>
    <row r="154" spans="2:12" ht="18" customHeight="1" x14ac:dyDescent="0.25">
      <c r="B154" s="32" t="s">
        <v>215</v>
      </c>
      <c r="C154" s="11" t="s">
        <v>1082</v>
      </c>
      <c r="D154" s="41">
        <v>39.96</v>
      </c>
      <c r="E154" s="1" t="s">
        <v>5</v>
      </c>
      <c r="F154" s="1" t="s">
        <v>0</v>
      </c>
      <c r="G154" s="1" t="s">
        <v>882</v>
      </c>
      <c r="L154"/>
    </row>
    <row r="155" spans="2:12" ht="18" customHeight="1" x14ac:dyDescent="0.25">
      <c r="B155" s="32" t="s">
        <v>216</v>
      </c>
      <c r="C155" s="11" t="s">
        <v>1358</v>
      </c>
      <c r="D155" s="53">
        <v>81</v>
      </c>
      <c r="E155" s="1" t="s">
        <v>5</v>
      </c>
      <c r="F155" s="1" t="s">
        <v>0</v>
      </c>
      <c r="G155" s="1" t="s">
        <v>882</v>
      </c>
      <c r="L155"/>
    </row>
    <row r="156" spans="2:12" ht="18" customHeight="1" x14ac:dyDescent="0.25">
      <c r="B156" s="32"/>
      <c r="C156" s="197" t="s">
        <v>1352</v>
      </c>
      <c r="D156" s="198"/>
      <c r="E156" s="137"/>
      <c r="F156" s="138"/>
      <c r="G156" s="139"/>
      <c r="L156"/>
    </row>
    <row r="157" spans="2:12" ht="18" customHeight="1" x14ac:dyDescent="0.25">
      <c r="B157" s="32" t="s">
        <v>1343</v>
      </c>
      <c r="C157" s="11" t="s">
        <v>1347</v>
      </c>
      <c r="D157" s="41">
        <v>34.56</v>
      </c>
      <c r="E157" s="1" t="s">
        <v>5</v>
      </c>
      <c r="F157" s="1" t="s">
        <v>0</v>
      </c>
      <c r="G157" s="1" t="s">
        <v>882</v>
      </c>
      <c r="L157"/>
    </row>
    <row r="158" spans="2:12" ht="18" customHeight="1" x14ac:dyDescent="0.25">
      <c r="B158" s="32" t="s">
        <v>1344</v>
      </c>
      <c r="C158" s="11" t="s">
        <v>1348</v>
      </c>
      <c r="D158" s="41">
        <v>36.72</v>
      </c>
      <c r="E158" s="1" t="s">
        <v>5</v>
      </c>
      <c r="F158" s="1" t="s">
        <v>0</v>
      </c>
      <c r="G158" s="1" t="s">
        <v>882</v>
      </c>
      <c r="L158"/>
    </row>
    <row r="159" spans="2:12" ht="18" customHeight="1" x14ac:dyDescent="0.25">
      <c r="B159" s="32" t="s">
        <v>1345</v>
      </c>
      <c r="C159" s="11" t="s">
        <v>1349</v>
      </c>
      <c r="D159" s="41">
        <v>45.36</v>
      </c>
      <c r="E159" s="1" t="s">
        <v>5</v>
      </c>
      <c r="F159" s="1" t="s">
        <v>0</v>
      </c>
      <c r="G159" s="1" t="s">
        <v>882</v>
      </c>
      <c r="L159"/>
    </row>
    <row r="160" spans="2:12" ht="18" customHeight="1" x14ac:dyDescent="0.25">
      <c r="B160" s="32" t="s">
        <v>1346</v>
      </c>
      <c r="C160" s="11" t="s">
        <v>1350</v>
      </c>
      <c r="D160" s="41">
        <v>48.6</v>
      </c>
      <c r="E160" s="1" t="s">
        <v>5</v>
      </c>
      <c r="F160" s="1" t="s">
        <v>0</v>
      </c>
      <c r="G160" s="1" t="s">
        <v>882</v>
      </c>
      <c r="L160"/>
    </row>
    <row r="161" spans="2:12" ht="18" customHeight="1" x14ac:dyDescent="0.25">
      <c r="B161" s="32" t="s">
        <v>1356</v>
      </c>
      <c r="C161" s="11" t="s">
        <v>1357</v>
      </c>
      <c r="D161" s="41">
        <v>101.52000000000001</v>
      </c>
      <c r="E161" s="1" t="s">
        <v>5</v>
      </c>
      <c r="F161" s="1" t="s">
        <v>0</v>
      </c>
      <c r="G161" s="1" t="s">
        <v>882</v>
      </c>
      <c r="L161"/>
    </row>
    <row r="162" spans="2:12" ht="18" customHeight="1" x14ac:dyDescent="0.25">
      <c r="B162" s="222" t="s">
        <v>1359</v>
      </c>
      <c r="C162" s="223"/>
      <c r="D162" s="223"/>
      <c r="E162" s="223"/>
      <c r="F162" s="223"/>
      <c r="G162" s="224"/>
      <c r="L162"/>
    </row>
    <row r="163" spans="2:12" ht="18" customHeight="1" x14ac:dyDescent="0.25">
      <c r="B163" s="225"/>
      <c r="C163" s="216" t="s">
        <v>1361</v>
      </c>
      <c r="D163" s="218"/>
      <c r="E163" s="227"/>
      <c r="F163" s="228"/>
      <c r="G163" s="229"/>
      <c r="L163"/>
    </row>
    <row r="164" spans="2:12" ht="18" customHeight="1" x14ac:dyDescent="0.25">
      <c r="B164" s="226"/>
      <c r="C164" s="216" t="s">
        <v>1342</v>
      </c>
      <c r="D164" s="218"/>
      <c r="E164" s="230"/>
      <c r="F164" s="231"/>
      <c r="G164" s="232"/>
      <c r="L164"/>
    </row>
    <row r="165" spans="2:12" ht="18" customHeight="1" x14ac:dyDescent="0.25">
      <c r="B165" s="31" t="s">
        <v>197</v>
      </c>
      <c r="C165" s="11" t="s">
        <v>1073</v>
      </c>
      <c r="D165" s="41">
        <v>46.440000000000005</v>
      </c>
      <c r="E165" s="3" t="s">
        <v>5</v>
      </c>
      <c r="F165" s="3" t="s">
        <v>0</v>
      </c>
      <c r="G165" s="3" t="s">
        <v>882</v>
      </c>
      <c r="L165"/>
    </row>
    <row r="166" spans="2:12" ht="18" customHeight="1" x14ac:dyDescent="0.25">
      <c r="B166" s="31" t="s">
        <v>200</v>
      </c>
      <c r="C166" s="11" t="s">
        <v>1077</v>
      </c>
      <c r="D166" s="41">
        <v>66.960000000000008</v>
      </c>
      <c r="E166" s="3" t="s">
        <v>5</v>
      </c>
      <c r="F166" s="3" t="s">
        <v>0</v>
      </c>
      <c r="G166" s="3" t="s">
        <v>882</v>
      </c>
      <c r="L166"/>
    </row>
    <row r="167" spans="2:12" ht="18" customHeight="1" x14ac:dyDescent="0.25">
      <c r="B167" s="31" t="s">
        <v>203</v>
      </c>
      <c r="C167" s="11" t="s">
        <v>1559</v>
      </c>
      <c r="D167" s="41">
        <v>97.2</v>
      </c>
      <c r="E167" s="3" t="s">
        <v>5</v>
      </c>
      <c r="F167" s="3" t="s">
        <v>0</v>
      </c>
      <c r="G167" s="3" t="s">
        <v>882</v>
      </c>
      <c r="L167"/>
    </row>
    <row r="168" spans="2:12" ht="18" customHeight="1" x14ac:dyDescent="0.25">
      <c r="B168" s="31"/>
      <c r="C168" s="197" t="s">
        <v>1362</v>
      </c>
      <c r="D168" s="198"/>
      <c r="E168" s="153"/>
      <c r="F168" s="154"/>
      <c r="G168" s="155"/>
      <c r="L168"/>
    </row>
    <row r="169" spans="2:12" ht="18" customHeight="1" x14ac:dyDescent="0.25">
      <c r="B169" s="31" t="s">
        <v>198</v>
      </c>
      <c r="C169" s="11" t="s">
        <v>1076</v>
      </c>
      <c r="D169" s="41">
        <v>62.64</v>
      </c>
      <c r="E169" s="3" t="s">
        <v>5</v>
      </c>
      <c r="F169" s="3" t="s">
        <v>0</v>
      </c>
      <c r="G169" s="3" t="s">
        <v>882</v>
      </c>
      <c r="L169"/>
    </row>
    <row r="170" spans="2:12" ht="18" customHeight="1" x14ac:dyDescent="0.25">
      <c r="B170" s="31" t="s">
        <v>201</v>
      </c>
      <c r="C170" s="11" t="s">
        <v>1078</v>
      </c>
      <c r="D170" s="41">
        <v>90.72</v>
      </c>
      <c r="E170" s="3" t="s">
        <v>5</v>
      </c>
      <c r="F170" s="3" t="s">
        <v>0</v>
      </c>
      <c r="G170" s="3" t="s">
        <v>882</v>
      </c>
      <c r="L170"/>
    </row>
    <row r="171" spans="2:12" ht="18" customHeight="1" x14ac:dyDescent="0.25">
      <c r="B171" s="31" t="s">
        <v>204</v>
      </c>
      <c r="C171" s="11" t="s">
        <v>1560</v>
      </c>
      <c r="D171" s="41">
        <v>139.32000000000002</v>
      </c>
      <c r="E171" s="3" t="s">
        <v>5</v>
      </c>
      <c r="F171" s="3" t="s">
        <v>0</v>
      </c>
      <c r="G171" s="3" t="s">
        <v>882</v>
      </c>
      <c r="L171"/>
    </row>
    <row r="172" spans="2:12" ht="18" customHeight="1" x14ac:dyDescent="0.25">
      <c r="B172" s="31"/>
      <c r="C172" s="197" t="s">
        <v>1363</v>
      </c>
      <c r="D172" s="198"/>
      <c r="E172" s="153"/>
      <c r="F172" s="154"/>
      <c r="G172" s="155"/>
      <c r="L172"/>
    </row>
    <row r="173" spans="2:12" ht="18" customHeight="1" x14ac:dyDescent="0.25">
      <c r="B173" s="31" t="s">
        <v>199</v>
      </c>
      <c r="C173" s="11" t="s">
        <v>1570</v>
      </c>
      <c r="D173" s="41">
        <v>101.52000000000001</v>
      </c>
      <c r="E173" s="3" t="s">
        <v>5</v>
      </c>
      <c r="F173" s="3" t="s">
        <v>0</v>
      </c>
      <c r="G173" s="3" t="s">
        <v>882</v>
      </c>
      <c r="L173"/>
    </row>
    <row r="174" spans="2:12" ht="18" customHeight="1" x14ac:dyDescent="0.25">
      <c r="B174" s="31" t="s">
        <v>202</v>
      </c>
      <c r="C174" s="11" t="s">
        <v>1571</v>
      </c>
      <c r="D174" s="41">
        <v>150.12</v>
      </c>
      <c r="E174" s="3" t="s">
        <v>5</v>
      </c>
      <c r="F174" s="3" t="s">
        <v>0</v>
      </c>
      <c r="G174" s="3" t="s">
        <v>882</v>
      </c>
      <c r="L174"/>
    </row>
    <row r="175" spans="2:12" ht="18" customHeight="1" x14ac:dyDescent="0.25">
      <c r="B175" s="31" t="s">
        <v>205</v>
      </c>
      <c r="C175" s="11" t="s">
        <v>1572</v>
      </c>
      <c r="D175" s="41">
        <v>231.12</v>
      </c>
      <c r="E175" s="3" t="s">
        <v>5</v>
      </c>
      <c r="F175" s="3" t="s">
        <v>0</v>
      </c>
      <c r="G175" s="3" t="s">
        <v>882</v>
      </c>
      <c r="L175"/>
    </row>
    <row r="176" spans="2:12" ht="18" customHeight="1" x14ac:dyDescent="0.25">
      <c r="B176" s="216" t="s">
        <v>1364</v>
      </c>
      <c r="C176" s="217"/>
      <c r="D176" s="217"/>
      <c r="E176" s="217"/>
      <c r="F176" s="217"/>
      <c r="G176" s="218"/>
      <c r="L176"/>
    </row>
    <row r="177" spans="2:12" ht="18" customHeight="1" x14ac:dyDescent="0.25">
      <c r="B177" s="54"/>
      <c r="C177" s="216" t="s">
        <v>1365</v>
      </c>
      <c r="D177" s="218"/>
      <c r="E177" s="219"/>
      <c r="F177" s="220"/>
      <c r="G177" s="221"/>
      <c r="L177"/>
    </row>
    <row r="178" spans="2:12" ht="18" customHeight="1" x14ac:dyDescent="0.25">
      <c r="B178" s="31" t="s">
        <v>217</v>
      </c>
      <c r="C178" s="11" t="s">
        <v>1083</v>
      </c>
      <c r="D178" s="41">
        <v>57.77</v>
      </c>
      <c r="E178" s="3" t="s">
        <v>5</v>
      </c>
      <c r="F178" s="3" t="s">
        <v>0</v>
      </c>
      <c r="G178" s="1" t="s">
        <v>882</v>
      </c>
      <c r="L178"/>
    </row>
    <row r="179" spans="2:12" ht="18" customHeight="1" x14ac:dyDescent="0.25">
      <c r="B179" s="23" t="s">
        <v>220</v>
      </c>
      <c r="C179" s="11" t="s">
        <v>1085</v>
      </c>
      <c r="D179" s="41">
        <v>78.48</v>
      </c>
      <c r="E179" s="3" t="s">
        <v>5</v>
      </c>
      <c r="F179" s="3" t="s">
        <v>0</v>
      </c>
      <c r="G179" s="1" t="s">
        <v>882</v>
      </c>
      <c r="L179"/>
    </row>
    <row r="180" spans="2:12" ht="18" customHeight="1" x14ac:dyDescent="0.25">
      <c r="B180" s="23" t="s">
        <v>223</v>
      </c>
      <c r="C180" s="11" t="s">
        <v>1561</v>
      </c>
      <c r="D180" s="41">
        <v>122.08000000000001</v>
      </c>
      <c r="E180" s="3" t="s">
        <v>5</v>
      </c>
      <c r="F180" s="3" t="s">
        <v>0</v>
      </c>
      <c r="G180" s="1" t="s">
        <v>882</v>
      </c>
      <c r="L180"/>
    </row>
    <row r="181" spans="2:12" ht="18" customHeight="1" x14ac:dyDescent="0.25">
      <c r="B181" s="54"/>
      <c r="C181" s="216" t="s">
        <v>1366</v>
      </c>
      <c r="D181" s="218"/>
      <c r="E181" s="219"/>
      <c r="F181" s="220"/>
      <c r="G181" s="221"/>
      <c r="L181"/>
    </row>
    <row r="182" spans="2:12" ht="18" customHeight="1" x14ac:dyDescent="0.25">
      <c r="B182" s="31" t="s">
        <v>218</v>
      </c>
      <c r="C182" s="11" t="s">
        <v>1084</v>
      </c>
      <c r="D182" s="41">
        <v>79.570000000000007</v>
      </c>
      <c r="E182" s="3" t="s">
        <v>5</v>
      </c>
      <c r="F182" s="3" t="s">
        <v>0</v>
      </c>
      <c r="G182" s="1" t="s">
        <v>882</v>
      </c>
      <c r="L182"/>
    </row>
    <row r="183" spans="2:12" ht="18" customHeight="1" x14ac:dyDescent="0.25">
      <c r="B183" s="23" t="s">
        <v>221</v>
      </c>
      <c r="C183" s="11" t="s">
        <v>1086</v>
      </c>
      <c r="D183" s="41">
        <v>115.54</v>
      </c>
      <c r="E183" s="3" t="s">
        <v>5</v>
      </c>
      <c r="F183" s="3" t="s">
        <v>0</v>
      </c>
      <c r="G183" s="1" t="s">
        <v>882</v>
      </c>
      <c r="L183"/>
    </row>
    <row r="184" spans="2:12" ht="18" customHeight="1" x14ac:dyDescent="0.25">
      <c r="B184" s="23" t="s">
        <v>224</v>
      </c>
      <c r="C184" s="11" t="s">
        <v>1562</v>
      </c>
      <c r="D184" s="41">
        <v>178.76000000000002</v>
      </c>
      <c r="E184" s="3" t="s">
        <v>5</v>
      </c>
      <c r="F184" s="3" t="s">
        <v>0</v>
      </c>
      <c r="G184" s="1" t="s">
        <v>882</v>
      </c>
      <c r="L184"/>
    </row>
    <row r="185" spans="2:12" ht="18" customHeight="1" x14ac:dyDescent="0.25">
      <c r="B185" s="54"/>
      <c r="C185" s="216" t="s">
        <v>1367</v>
      </c>
      <c r="D185" s="218"/>
      <c r="E185" s="219"/>
      <c r="F185" s="220"/>
      <c r="G185" s="221"/>
      <c r="L185"/>
    </row>
    <row r="186" spans="2:12" ht="18" customHeight="1" x14ac:dyDescent="0.25">
      <c r="B186" s="31" t="s">
        <v>219</v>
      </c>
      <c r="C186" s="11" t="s">
        <v>1573</v>
      </c>
      <c r="D186" s="41">
        <v>131.89000000000001</v>
      </c>
      <c r="E186" s="3" t="s">
        <v>5</v>
      </c>
      <c r="F186" s="3" t="s">
        <v>0</v>
      </c>
      <c r="G186" s="1" t="s">
        <v>882</v>
      </c>
      <c r="L186"/>
    </row>
    <row r="187" spans="2:12" ht="18" customHeight="1" x14ac:dyDescent="0.25">
      <c r="B187" s="23" t="s">
        <v>222</v>
      </c>
      <c r="C187" s="11" t="s">
        <v>1574</v>
      </c>
      <c r="D187" s="41">
        <v>196.20000000000002</v>
      </c>
      <c r="E187" s="3" t="s">
        <v>5</v>
      </c>
      <c r="F187" s="3" t="s">
        <v>0</v>
      </c>
      <c r="G187" s="1" t="s">
        <v>882</v>
      </c>
      <c r="L187"/>
    </row>
    <row r="188" spans="2:12" ht="18" customHeight="1" x14ac:dyDescent="0.25">
      <c r="B188" s="23" t="s">
        <v>225</v>
      </c>
      <c r="C188" s="11" t="s">
        <v>1575</v>
      </c>
      <c r="D188" s="41">
        <v>304.11</v>
      </c>
      <c r="E188" s="3" t="s">
        <v>5</v>
      </c>
      <c r="F188" s="3" t="s">
        <v>0</v>
      </c>
      <c r="G188" s="1" t="s">
        <v>882</v>
      </c>
      <c r="L188"/>
    </row>
    <row r="189" spans="2:12" ht="18" customHeight="1" x14ac:dyDescent="0.25">
      <c r="B189" s="222" t="s">
        <v>1368</v>
      </c>
      <c r="C189" s="223"/>
      <c r="D189" s="223"/>
      <c r="E189" s="223"/>
      <c r="F189" s="223"/>
      <c r="G189" s="224"/>
      <c r="L189"/>
    </row>
    <row r="190" spans="2:12" ht="18" customHeight="1" x14ac:dyDescent="0.25">
      <c r="B190" s="225"/>
      <c r="C190" s="216" t="s">
        <v>1369</v>
      </c>
      <c r="D190" s="218"/>
      <c r="E190" s="227"/>
      <c r="F190" s="228"/>
      <c r="G190" s="229"/>
      <c r="L190"/>
    </row>
    <row r="191" spans="2:12" ht="18" customHeight="1" x14ac:dyDescent="0.25">
      <c r="B191" s="226"/>
      <c r="C191" s="216" t="s">
        <v>1362</v>
      </c>
      <c r="D191" s="218"/>
      <c r="E191" s="230"/>
      <c r="F191" s="231"/>
      <c r="G191" s="232"/>
      <c r="L191"/>
    </row>
    <row r="192" spans="2:12" ht="18" customHeight="1" x14ac:dyDescent="0.25">
      <c r="B192" s="31" t="s">
        <v>206</v>
      </c>
      <c r="C192" s="4" t="s">
        <v>1058</v>
      </c>
      <c r="D192" s="41">
        <v>61.600000000000009</v>
      </c>
      <c r="E192" s="3" t="s">
        <v>5</v>
      </c>
      <c r="F192" s="3" t="s">
        <v>0</v>
      </c>
      <c r="G192" s="3" t="s">
        <v>882</v>
      </c>
      <c r="L192"/>
    </row>
    <row r="193" spans="2:12" ht="18" customHeight="1" x14ac:dyDescent="0.25">
      <c r="B193" s="23" t="s">
        <v>208</v>
      </c>
      <c r="C193" s="4" t="s">
        <v>1563</v>
      </c>
      <c r="D193" s="41">
        <v>88</v>
      </c>
      <c r="E193" s="3" t="s">
        <v>5</v>
      </c>
      <c r="F193" s="3" t="s">
        <v>0</v>
      </c>
      <c r="G193" s="3" t="s">
        <v>882</v>
      </c>
      <c r="L193"/>
    </row>
    <row r="194" spans="2:12" ht="18" customHeight="1" x14ac:dyDescent="0.25">
      <c r="B194" s="23" t="s">
        <v>210</v>
      </c>
      <c r="C194" s="4" t="s">
        <v>1564</v>
      </c>
      <c r="D194" s="41">
        <v>133.10000000000002</v>
      </c>
      <c r="E194" s="3" t="s">
        <v>5</v>
      </c>
      <c r="F194" s="3" t="s">
        <v>0</v>
      </c>
      <c r="G194" s="3" t="s">
        <v>882</v>
      </c>
      <c r="L194"/>
    </row>
    <row r="195" spans="2:12" ht="18" customHeight="1" x14ac:dyDescent="0.25">
      <c r="B195" s="54"/>
      <c r="C195" s="216" t="s">
        <v>1363</v>
      </c>
      <c r="D195" s="218"/>
      <c r="E195" s="219"/>
      <c r="F195" s="220"/>
      <c r="G195" s="221"/>
      <c r="L195"/>
    </row>
    <row r="196" spans="2:12" ht="18" customHeight="1" x14ac:dyDescent="0.25">
      <c r="B196" s="23" t="s">
        <v>207</v>
      </c>
      <c r="C196" s="4" t="s">
        <v>1565</v>
      </c>
      <c r="D196" s="41">
        <v>103.4</v>
      </c>
      <c r="E196" s="3" t="s">
        <v>5</v>
      </c>
      <c r="F196" s="3" t="s">
        <v>0</v>
      </c>
      <c r="G196" s="3" t="s">
        <v>882</v>
      </c>
      <c r="L196"/>
    </row>
    <row r="197" spans="2:12" ht="18" customHeight="1" x14ac:dyDescent="0.25">
      <c r="B197" s="23" t="s">
        <v>209</v>
      </c>
      <c r="C197" s="4" t="s">
        <v>1566</v>
      </c>
      <c r="D197" s="41">
        <v>151.80000000000001</v>
      </c>
      <c r="E197" s="3" t="s">
        <v>5</v>
      </c>
      <c r="F197" s="3" t="s">
        <v>0</v>
      </c>
      <c r="G197" s="3" t="s">
        <v>882</v>
      </c>
      <c r="L197"/>
    </row>
    <row r="198" spans="2:12" ht="18" customHeight="1" x14ac:dyDescent="0.25">
      <c r="B198" s="23" t="s">
        <v>211</v>
      </c>
      <c r="C198" s="4" t="s">
        <v>1567</v>
      </c>
      <c r="D198" s="41">
        <v>233.20000000000002</v>
      </c>
      <c r="E198" s="3" t="s">
        <v>5</v>
      </c>
      <c r="F198" s="3" t="s">
        <v>0</v>
      </c>
      <c r="G198" s="3" t="s">
        <v>882</v>
      </c>
      <c r="L198"/>
    </row>
    <row r="199" spans="2:12" ht="18" customHeight="1" x14ac:dyDescent="0.25">
      <c r="B199" s="54"/>
      <c r="C199" s="216" t="s">
        <v>1366</v>
      </c>
      <c r="D199" s="218"/>
      <c r="E199" s="219"/>
      <c r="F199" s="220"/>
      <c r="G199" s="221"/>
      <c r="L199"/>
    </row>
    <row r="200" spans="2:12" ht="18" customHeight="1" x14ac:dyDescent="0.25">
      <c r="B200" s="31" t="s">
        <v>226</v>
      </c>
      <c r="C200" s="4" t="s">
        <v>1059</v>
      </c>
      <c r="D200" s="41">
        <v>74.100000000000009</v>
      </c>
      <c r="E200" s="3" t="s">
        <v>5</v>
      </c>
      <c r="F200" s="3" t="s">
        <v>0</v>
      </c>
      <c r="G200" s="1" t="s">
        <v>882</v>
      </c>
      <c r="L200"/>
    </row>
    <row r="201" spans="2:12" ht="18" customHeight="1" x14ac:dyDescent="0.25">
      <c r="B201" s="23" t="s">
        <v>228</v>
      </c>
      <c r="C201" s="4" t="s">
        <v>1568</v>
      </c>
      <c r="D201" s="41">
        <v>109.44000000000001</v>
      </c>
      <c r="E201" s="3" t="s">
        <v>5</v>
      </c>
      <c r="F201" s="3" t="s">
        <v>0</v>
      </c>
      <c r="G201" s="1" t="s">
        <v>882</v>
      </c>
      <c r="L201"/>
    </row>
    <row r="202" spans="2:12" ht="18" customHeight="1" x14ac:dyDescent="0.25">
      <c r="B202" s="23" t="s">
        <v>230</v>
      </c>
      <c r="C202" s="4" t="s">
        <v>1569</v>
      </c>
      <c r="D202" s="41">
        <v>167.58</v>
      </c>
      <c r="E202" s="3" t="s">
        <v>5</v>
      </c>
      <c r="F202" s="3" t="s">
        <v>0</v>
      </c>
      <c r="G202" s="1" t="s">
        <v>882</v>
      </c>
      <c r="L202"/>
    </row>
    <row r="203" spans="2:12" ht="18" customHeight="1" x14ac:dyDescent="0.25">
      <c r="B203" s="31"/>
      <c r="C203" s="163" t="s">
        <v>1367</v>
      </c>
      <c r="D203" s="164"/>
      <c r="E203" s="199"/>
      <c r="F203" s="200"/>
      <c r="G203" s="201"/>
      <c r="L203"/>
    </row>
    <row r="204" spans="2:12" ht="18" customHeight="1" x14ac:dyDescent="0.25">
      <c r="B204" s="23" t="s">
        <v>227</v>
      </c>
      <c r="C204" s="4" t="s">
        <v>1576</v>
      </c>
      <c r="D204" s="41">
        <v>132.24</v>
      </c>
      <c r="E204" s="3" t="s">
        <v>5</v>
      </c>
      <c r="F204" s="3" t="s">
        <v>0</v>
      </c>
      <c r="G204" s="1" t="s">
        <v>882</v>
      </c>
      <c r="L204"/>
    </row>
    <row r="205" spans="2:12" ht="18" customHeight="1" x14ac:dyDescent="0.25">
      <c r="B205" s="23" t="s">
        <v>229</v>
      </c>
      <c r="C205" s="4" t="s">
        <v>1577</v>
      </c>
      <c r="D205" s="41">
        <v>197.22000000000003</v>
      </c>
      <c r="E205" s="3" t="s">
        <v>5</v>
      </c>
      <c r="F205" s="3" t="s">
        <v>0</v>
      </c>
      <c r="G205" s="1" t="s">
        <v>882</v>
      </c>
      <c r="L205"/>
    </row>
    <row r="206" spans="2:12" ht="18" customHeight="1" x14ac:dyDescent="0.25">
      <c r="B206" s="23" t="s">
        <v>231</v>
      </c>
      <c r="C206" s="4" t="s">
        <v>1578</v>
      </c>
      <c r="D206" s="41">
        <v>306.66000000000003</v>
      </c>
      <c r="E206" s="3" t="s">
        <v>5</v>
      </c>
      <c r="F206" s="3" t="s">
        <v>0</v>
      </c>
      <c r="G206" s="1" t="s">
        <v>882</v>
      </c>
      <c r="L206"/>
    </row>
    <row r="207" spans="2:12" ht="18" customHeight="1" x14ac:dyDescent="0.25">
      <c r="B207" s="172" t="s">
        <v>1370</v>
      </c>
      <c r="C207" s="173"/>
      <c r="D207" s="173"/>
      <c r="E207" s="173"/>
      <c r="F207" s="173"/>
      <c r="G207" s="174"/>
      <c r="L207"/>
    </row>
    <row r="208" spans="2:12" ht="18" customHeight="1" x14ac:dyDescent="0.25">
      <c r="B208" s="55"/>
      <c r="C208" s="163" t="s">
        <v>1371</v>
      </c>
      <c r="D208" s="164"/>
      <c r="E208" s="233"/>
      <c r="F208" s="234"/>
      <c r="G208" s="235"/>
      <c r="L208"/>
    </row>
    <row r="209" spans="2:12" ht="18" customHeight="1" x14ac:dyDescent="0.25">
      <c r="B209" s="23" t="s">
        <v>532</v>
      </c>
      <c r="C209" s="10" t="s">
        <v>1283</v>
      </c>
      <c r="D209" s="41">
        <v>4.4400000000000004</v>
      </c>
      <c r="E209" s="3" t="s">
        <v>5</v>
      </c>
      <c r="F209" s="3" t="s">
        <v>856</v>
      </c>
      <c r="G209" s="3" t="s">
        <v>882</v>
      </c>
      <c r="L209"/>
    </row>
    <row r="210" spans="2:12" ht="18" customHeight="1" x14ac:dyDescent="0.25">
      <c r="B210" s="23" t="s">
        <v>533</v>
      </c>
      <c r="C210" s="10" t="s">
        <v>1284</v>
      </c>
      <c r="D210" s="41">
        <v>6.72</v>
      </c>
      <c r="E210" s="3" t="s">
        <v>5</v>
      </c>
      <c r="F210" s="3" t="s">
        <v>856</v>
      </c>
      <c r="G210" s="3" t="s">
        <v>882</v>
      </c>
      <c r="L210"/>
    </row>
    <row r="211" spans="2:12" ht="18" customHeight="1" x14ac:dyDescent="0.25">
      <c r="B211" s="23" t="s">
        <v>534</v>
      </c>
      <c r="C211" s="10" t="s">
        <v>1285</v>
      </c>
      <c r="D211" s="41">
        <v>8.8800000000000008</v>
      </c>
      <c r="E211" s="3" t="s">
        <v>5</v>
      </c>
      <c r="F211" s="3" t="s">
        <v>856</v>
      </c>
      <c r="G211" s="3" t="s">
        <v>882</v>
      </c>
      <c r="L211"/>
    </row>
    <row r="212" spans="2:12" ht="18" customHeight="1" x14ac:dyDescent="0.25">
      <c r="B212" s="23" t="s">
        <v>535</v>
      </c>
      <c r="C212" s="10" t="s">
        <v>1286</v>
      </c>
      <c r="D212" s="41">
        <v>13.44</v>
      </c>
      <c r="E212" s="3" t="s">
        <v>5</v>
      </c>
      <c r="F212" s="3" t="s">
        <v>856</v>
      </c>
      <c r="G212" s="3" t="s">
        <v>882</v>
      </c>
      <c r="L212"/>
    </row>
    <row r="213" spans="2:12" ht="18" customHeight="1" x14ac:dyDescent="0.25">
      <c r="B213" s="31"/>
      <c r="C213" s="193" t="s">
        <v>1372</v>
      </c>
      <c r="D213" s="194"/>
      <c r="E213" s="199"/>
      <c r="F213" s="200"/>
      <c r="G213" s="201"/>
      <c r="L213"/>
    </row>
    <row r="214" spans="2:12" ht="18" customHeight="1" x14ac:dyDescent="0.25">
      <c r="B214" s="23" t="s">
        <v>536</v>
      </c>
      <c r="C214" s="4" t="s">
        <v>1287</v>
      </c>
      <c r="D214" s="41">
        <v>12.84</v>
      </c>
      <c r="E214" s="3" t="s">
        <v>5</v>
      </c>
      <c r="F214" s="3" t="s">
        <v>856</v>
      </c>
      <c r="G214" s="3" t="s">
        <v>882</v>
      </c>
      <c r="L214"/>
    </row>
    <row r="215" spans="2:12" ht="18" customHeight="1" x14ac:dyDescent="0.25">
      <c r="B215" s="23" t="s">
        <v>537</v>
      </c>
      <c r="C215" s="4" t="s">
        <v>1288</v>
      </c>
      <c r="D215" s="41">
        <v>20.04</v>
      </c>
      <c r="E215" s="3" t="s">
        <v>5</v>
      </c>
      <c r="F215" s="3" t="s">
        <v>856</v>
      </c>
      <c r="G215" s="3" t="s">
        <v>882</v>
      </c>
      <c r="L215"/>
    </row>
    <row r="216" spans="2:12" ht="18" customHeight="1" x14ac:dyDescent="0.25">
      <c r="B216" s="23" t="s">
        <v>538</v>
      </c>
      <c r="C216" s="4" t="s">
        <v>1289</v>
      </c>
      <c r="D216" s="41">
        <v>25.68</v>
      </c>
      <c r="E216" s="3" t="s">
        <v>5</v>
      </c>
      <c r="F216" s="3" t="s">
        <v>856</v>
      </c>
      <c r="G216" s="3" t="s">
        <v>882</v>
      </c>
      <c r="L216"/>
    </row>
    <row r="217" spans="2:12" ht="18" customHeight="1" x14ac:dyDescent="0.25">
      <c r="B217" s="23" t="s">
        <v>539</v>
      </c>
      <c r="C217" s="4" t="s">
        <v>1290</v>
      </c>
      <c r="D217" s="41">
        <v>40.08</v>
      </c>
      <c r="E217" s="3" t="s">
        <v>5</v>
      </c>
      <c r="F217" s="3" t="s">
        <v>856</v>
      </c>
      <c r="G217" s="3" t="s">
        <v>882</v>
      </c>
      <c r="L217"/>
    </row>
    <row r="218" spans="2:12" ht="18" customHeight="1" x14ac:dyDescent="0.25">
      <c r="B218" s="23" t="s">
        <v>540</v>
      </c>
      <c r="C218" s="4" t="s">
        <v>1291</v>
      </c>
      <c r="D218" s="41">
        <v>2.3759999999999999</v>
      </c>
      <c r="E218" s="3" t="s">
        <v>5</v>
      </c>
      <c r="F218" s="3" t="s">
        <v>856</v>
      </c>
      <c r="G218" s="3" t="s">
        <v>882</v>
      </c>
      <c r="L218"/>
    </row>
    <row r="219" spans="2:12" ht="18" customHeight="1" x14ac:dyDescent="0.25">
      <c r="B219" s="23" t="s">
        <v>541</v>
      </c>
      <c r="C219" s="4" t="s">
        <v>1292</v>
      </c>
      <c r="D219" s="41">
        <v>7.1999999999999995E-2</v>
      </c>
      <c r="E219" s="3" t="s">
        <v>5</v>
      </c>
      <c r="F219" s="3" t="s">
        <v>856</v>
      </c>
      <c r="G219" s="3" t="s">
        <v>882</v>
      </c>
      <c r="L219"/>
    </row>
    <row r="220" spans="2:12" ht="18" customHeight="1" x14ac:dyDescent="0.25">
      <c r="B220" s="202" t="s">
        <v>1503</v>
      </c>
      <c r="C220" s="203"/>
      <c r="D220" s="203"/>
      <c r="E220" s="203"/>
      <c r="F220" s="203"/>
      <c r="G220" s="204"/>
      <c r="L220"/>
    </row>
    <row r="221" spans="2:12" ht="18" customHeight="1" x14ac:dyDescent="0.25">
      <c r="B221" s="58"/>
      <c r="C221" s="163" t="s">
        <v>1375</v>
      </c>
      <c r="D221" s="164"/>
      <c r="E221" s="205"/>
      <c r="F221" s="206"/>
      <c r="G221" s="207"/>
      <c r="L221"/>
    </row>
    <row r="222" spans="2:12" ht="18" customHeight="1" x14ac:dyDescent="0.25">
      <c r="B222" s="31" t="s">
        <v>27</v>
      </c>
      <c r="C222" s="2" t="s">
        <v>910</v>
      </c>
      <c r="D222" s="41">
        <v>6.3000000000000007</v>
      </c>
      <c r="E222" s="3" t="s">
        <v>5</v>
      </c>
      <c r="F222" s="3" t="s">
        <v>0</v>
      </c>
      <c r="G222" s="3" t="s">
        <v>882</v>
      </c>
      <c r="L222"/>
    </row>
    <row r="223" spans="2:12" ht="18" customHeight="1" x14ac:dyDescent="0.25">
      <c r="B223" s="31" t="s">
        <v>28</v>
      </c>
      <c r="C223" s="2" t="s">
        <v>911</v>
      </c>
      <c r="D223" s="41">
        <v>7.3500000000000005</v>
      </c>
      <c r="E223" s="3" t="s">
        <v>5</v>
      </c>
      <c r="F223" s="3" t="s">
        <v>0</v>
      </c>
      <c r="G223" s="3" t="s">
        <v>882</v>
      </c>
      <c r="L223"/>
    </row>
    <row r="224" spans="2:12" ht="18" customHeight="1" x14ac:dyDescent="0.25">
      <c r="B224" s="34" t="s">
        <v>29</v>
      </c>
      <c r="C224" s="6" t="s">
        <v>912</v>
      </c>
      <c r="D224" s="41">
        <v>16.8</v>
      </c>
      <c r="E224" s="1" t="s">
        <v>5</v>
      </c>
      <c r="F224" s="1" t="s">
        <v>0</v>
      </c>
      <c r="G224" s="3" t="s">
        <v>882</v>
      </c>
      <c r="L224"/>
    </row>
    <row r="225" spans="2:12" ht="18" customHeight="1" x14ac:dyDescent="0.25">
      <c r="B225" s="34" t="s">
        <v>30</v>
      </c>
      <c r="C225" s="6" t="s">
        <v>913</v>
      </c>
      <c r="D225" s="41">
        <v>33.6</v>
      </c>
      <c r="E225" s="1" t="s">
        <v>5</v>
      </c>
      <c r="F225" s="1" t="s">
        <v>0</v>
      </c>
      <c r="G225" s="3" t="s">
        <v>882</v>
      </c>
      <c r="L225"/>
    </row>
    <row r="226" spans="2:12" ht="18" customHeight="1" x14ac:dyDescent="0.25">
      <c r="B226" s="34" t="s">
        <v>31</v>
      </c>
      <c r="C226" s="6" t="s">
        <v>914</v>
      </c>
      <c r="D226" s="41">
        <v>46.2</v>
      </c>
      <c r="E226" s="1" t="s">
        <v>5</v>
      </c>
      <c r="F226" s="1" t="s">
        <v>0</v>
      </c>
      <c r="G226" s="3" t="s">
        <v>882</v>
      </c>
      <c r="L226"/>
    </row>
    <row r="227" spans="2:12" ht="18" customHeight="1" x14ac:dyDescent="0.25">
      <c r="B227" s="31" t="s">
        <v>32</v>
      </c>
      <c r="C227" s="2" t="s">
        <v>915</v>
      </c>
      <c r="D227" s="41">
        <v>12.075000000000001</v>
      </c>
      <c r="E227" s="3" t="s">
        <v>5</v>
      </c>
      <c r="F227" s="3" t="s">
        <v>0</v>
      </c>
      <c r="G227" s="3" t="s">
        <v>882</v>
      </c>
      <c r="L227"/>
    </row>
    <row r="228" spans="2:12" ht="18" customHeight="1" x14ac:dyDescent="0.25">
      <c r="B228" s="31" t="s">
        <v>33</v>
      </c>
      <c r="C228" s="2" t="s">
        <v>916</v>
      </c>
      <c r="D228" s="41">
        <v>11.55</v>
      </c>
      <c r="E228" s="3" t="s">
        <v>5</v>
      </c>
      <c r="F228" s="3" t="s">
        <v>0</v>
      </c>
      <c r="G228" s="3" t="s">
        <v>882</v>
      </c>
      <c r="L228"/>
    </row>
    <row r="229" spans="2:12" ht="18" customHeight="1" x14ac:dyDescent="0.25">
      <c r="B229" s="31" t="s">
        <v>34</v>
      </c>
      <c r="C229" s="2" t="s">
        <v>917</v>
      </c>
      <c r="D229" s="41">
        <v>13.125</v>
      </c>
      <c r="E229" s="3" t="s">
        <v>5</v>
      </c>
      <c r="F229" s="3" t="s">
        <v>0</v>
      </c>
      <c r="G229" s="3" t="s">
        <v>882</v>
      </c>
      <c r="L229"/>
    </row>
    <row r="230" spans="2:12" ht="18" customHeight="1" x14ac:dyDescent="0.25">
      <c r="B230" s="31" t="s">
        <v>35</v>
      </c>
      <c r="C230" s="2" t="s">
        <v>918</v>
      </c>
      <c r="D230" s="41">
        <v>5.25</v>
      </c>
      <c r="E230" s="3" t="s">
        <v>5</v>
      </c>
      <c r="F230" s="3" t="s">
        <v>0</v>
      </c>
      <c r="G230" s="3" t="s">
        <v>882</v>
      </c>
      <c r="L230"/>
    </row>
    <row r="231" spans="2:12" ht="18" customHeight="1" x14ac:dyDescent="0.25">
      <c r="B231" s="31" t="s">
        <v>36</v>
      </c>
      <c r="C231" s="2" t="s">
        <v>919</v>
      </c>
      <c r="D231" s="41">
        <v>7.9151069738605893</v>
      </c>
      <c r="E231" s="3" t="s">
        <v>5</v>
      </c>
      <c r="F231" s="3" t="s">
        <v>0</v>
      </c>
      <c r="G231" s="3" t="s">
        <v>882</v>
      </c>
      <c r="L231"/>
    </row>
    <row r="232" spans="2:12" ht="18" customHeight="1" x14ac:dyDescent="0.25">
      <c r="B232" s="23" t="s">
        <v>2472</v>
      </c>
      <c r="C232" s="2" t="s">
        <v>920</v>
      </c>
      <c r="D232" s="41">
        <v>5.7750000000000004</v>
      </c>
      <c r="E232" s="3" t="s">
        <v>5</v>
      </c>
      <c r="F232" s="3" t="s">
        <v>0</v>
      </c>
      <c r="G232" s="3" t="s">
        <v>882</v>
      </c>
      <c r="L232"/>
    </row>
    <row r="233" spans="2:12" ht="18" customHeight="1" x14ac:dyDescent="0.25">
      <c r="B233" s="22" t="s">
        <v>37</v>
      </c>
      <c r="C233" s="6" t="s">
        <v>921</v>
      </c>
      <c r="D233" s="41">
        <v>11.025</v>
      </c>
      <c r="E233" s="1" t="s">
        <v>5</v>
      </c>
      <c r="F233" s="1" t="s">
        <v>0</v>
      </c>
      <c r="G233" s="3" t="s">
        <v>882</v>
      </c>
      <c r="L233"/>
    </row>
    <row r="234" spans="2:12" ht="18" customHeight="1" x14ac:dyDescent="0.25">
      <c r="B234" s="22" t="s">
        <v>38</v>
      </c>
      <c r="C234" s="6" t="s">
        <v>922</v>
      </c>
      <c r="D234" s="41">
        <v>25.200000000000003</v>
      </c>
      <c r="E234" s="1" t="s">
        <v>5</v>
      </c>
      <c r="F234" s="1" t="s">
        <v>0</v>
      </c>
      <c r="G234" s="3" t="s">
        <v>882</v>
      </c>
      <c r="L234"/>
    </row>
    <row r="235" spans="2:12" ht="18" customHeight="1" x14ac:dyDescent="0.25">
      <c r="B235" s="22" t="s">
        <v>39</v>
      </c>
      <c r="C235" s="6" t="s">
        <v>923</v>
      </c>
      <c r="D235" s="41">
        <v>31.5</v>
      </c>
      <c r="E235" s="1" t="s">
        <v>5</v>
      </c>
      <c r="F235" s="1" t="s">
        <v>0</v>
      </c>
      <c r="G235" s="3" t="s">
        <v>882</v>
      </c>
      <c r="L235"/>
    </row>
    <row r="236" spans="2:12" ht="18" customHeight="1" x14ac:dyDescent="0.25">
      <c r="B236" s="59" t="s">
        <v>1376</v>
      </c>
      <c r="C236" s="196" t="s">
        <v>1377</v>
      </c>
      <c r="D236" s="196"/>
      <c r="E236" s="208"/>
      <c r="F236" s="209"/>
      <c r="G236" s="210"/>
      <c r="L236"/>
    </row>
    <row r="237" spans="2:12" ht="18" customHeight="1" x14ac:dyDescent="0.25">
      <c r="B237" s="22" t="s">
        <v>40</v>
      </c>
      <c r="C237" s="6" t="s">
        <v>924</v>
      </c>
      <c r="D237" s="42">
        <v>15</v>
      </c>
      <c r="E237" s="1" t="s">
        <v>5</v>
      </c>
      <c r="F237" s="1" t="s">
        <v>0</v>
      </c>
      <c r="G237" s="1" t="s">
        <v>882</v>
      </c>
      <c r="L237"/>
    </row>
    <row r="238" spans="2:12" ht="18" customHeight="1" x14ac:dyDescent="0.25">
      <c r="B238" s="59"/>
      <c r="C238" s="163" t="s">
        <v>1378</v>
      </c>
      <c r="D238" s="164"/>
      <c r="E238" s="208"/>
      <c r="F238" s="209"/>
      <c r="G238" s="210"/>
      <c r="L238"/>
    </row>
    <row r="239" spans="2:12" ht="18" customHeight="1" x14ac:dyDescent="0.25">
      <c r="B239" s="31" t="s">
        <v>41</v>
      </c>
      <c r="C239" s="2" t="s">
        <v>1064</v>
      </c>
      <c r="D239" s="41">
        <v>6.5</v>
      </c>
      <c r="E239" s="3" t="s">
        <v>5</v>
      </c>
      <c r="F239" s="3" t="s">
        <v>0</v>
      </c>
      <c r="G239" s="3" t="s">
        <v>882</v>
      </c>
      <c r="L239"/>
    </row>
    <row r="240" spans="2:12" ht="18" customHeight="1" x14ac:dyDescent="0.25">
      <c r="B240" s="31" t="s">
        <v>42</v>
      </c>
      <c r="C240" s="2" t="s">
        <v>1065</v>
      </c>
      <c r="D240" s="41">
        <v>7.8000000000000007</v>
      </c>
      <c r="E240" s="3" t="s">
        <v>5</v>
      </c>
      <c r="F240" s="3" t="s">
        <v>0</v>
      </c>
      <c r="G240" s="3" t="s">
        <v>882</v>
      </c>
      <c r="L240"/>
    </row>
    <row r="241" spans="2:12" ht="18" customHeight="1" x14ac:dyDescent="0.25">
      <c r="B241" s="31" t="s">
        <v>43</v>
      </c>
      <c r="C241" s="2" t="s">
        <v>1066</v>
      </c>
      <c r="D241" s="41">
        <v>11.700000000000001</v>
      </c>
      <c r="E241" s="3" t="s">
        <v>5</v>
      </c>
      <c r="F241" s="3" t="s">
        <v>0</v>
      </c>
      <c r="G241" s="3" t="s">
        <v>882</v>
      </c>
      <c r="L241"/>
    </row>
    <row r="242" spans="2:12" ht="18" customHeight="1" x14ac:dyDescent="0.25">
      <c r="B242" s="31" t="s">
        <v>44</v>
      </c>
      <c r="C242" s="2" t="s">
        <v>1067</v>
      </c>
      <c r="D242" s="41">
        <v>9.7999999999999989</v>
      </c>
      <c r="E242" s="3" t="s">
        <v>5</v>
      </c>
      <c r="F242" s="3" t="s">
        <v>0</v>
      </c>
      <c r="G242" s="3" t="s">
        <v>882</v>
      </c>
      <c r="L242"/>
    </row>
    <row r="243" spans="2:12" ht="18" customHeight="1" x14ac:dyDescent="0.25">
      <c r="B243" s="31" t="s">
        <v>45</v>
      </c>
      <c r="C243" s="2" t="s">
        <v>1068</v>
      </c>
      <c r="D243" s="41">
        <v>11.2</v>
      </c>
      <c r="E243" s="3" t="s">
        <v>5</v>
      </c>
      <c r="F243" s="3" t="s">
        <v>0</v>
      </c>
      <c r="G243" s="3" t="s">
        <v>882</v>
      </c>
      <c r="L243"/>
    </row>
    <row r="244" spans="2:12" ht="18" customHeight="1" x14ac:dyDescent="0.25">
      <c r="B244" s="31" t="s">
        <v>46</v>
      </c>
      <c r="C244" s="2" t="s">
        <v>1069</v>
      </c>
      <c r="D244" s="41">
        <v>18.2</v>
      </c>
      <c r="E244" s="3" t="s">
        <v>5</v>
      </c>
      <c r="F244" s="3" t="s">
        <v>0</v>
      </c>
      <c r="G244" s="3" t="s">
        <v>882</v>
      </c>
      <c r="L244"/>
    </row>
    <row r="245" spans="2:12" ht="18" customHeight="1" x14ac:dyDescent="0.25">
      <c r="B245" s="31" t="s">
        <v>47</v>
      </c>
      <c r="C245" s="2" t="s">
        <v>1070</v>
      </c>
      <c r="D245" s="41">
        <v>12.6</v>
      </c>
      <c r="E245" s="3" t="s">
        <v>5</v>
      </c>
      <c r="F245" s="3" t="s">
        <v>0</v>
      </c>
      <c r="G245" s="3" t="s">
        <v>882</v>
      </c>
      <c r="L245"/>
    </row>
    <row r="246" spans="2:12" ht="18" customHeight="1" x14ac:dyDescent="0.25">
      <c r="B246" s="31" t="s">
        <v>48</v>
      </c>
      <c r="C246" s="2" t="s">
        <v>1071</v>
      </c>
      <c r="D246" s="41">
        <v>12.6</v>
      </c>
      <c r="E246" s="3" t="s">
        <v>5</v>
      </c>
      <c r="F246" s="3" t="s">
        <v>0</v>
      </c>
      <c r="G246" s="3" t="s">
        <v>882</v>
      </c>
      <c r="L246"/>
    </row>
    <row r="247" spans="2:12" ht="18" customHeight="1" x14ac:dyDescent="0.25">
      <c r="B247" s="23"/>
      <c r="C247" s="163" t="s">
        <v>1379</v>
      </c>
      <c r="D247" s="164"/>
      <c r="E247" s="153"/>
      <c r="F247" s="154"/>
      <c r="G247" s="155"/>
      <c r="L247"/>
    </row>
    <row r="248" spans="2:12" ht="18" customHeight="1" x14ac:dyDescent="0.25">
      <c r="B248" s="34" t="s">
        <v>49</v>
      </c>
      <c r="C248" s="2" t="s">
        <v>1190</v>
      </c>
      <c r="D248" s="41">
        <v>9.7999999999999989</v>
      </c>
      <c r="E248" s="1" t="s">
        <v>5</v>
      </c>
      <c r="F248" s="1" t="s">
        <v>0</v>
      </c>
      <c r="G248" s="1" t="s">
        <v>882</v>
      </c>
      <c r="L248"/>
    </row>
    <row r="249" spans="2:12" ht="18" customHeight="1" x14ac:dyDescent="0.25">
      <c r="B249" s="34" t="s">
        <v>50</v>
      </c>
      <c r="C249" s="2" t="s">
        <v>1191</v>
      </c>
      <c r="D249" s="41">
        <v>11.2</v>
      </c>
      <c r="E249" s="1" t="s">
        <v>5</v>
      </c>
      <c r="F249" s="1" t="s">
        <v>0</v>
      </c>
      <c r="G249" s="1" t="s">
        <v>882</v>
      </c>
      <c r="L249"/>
    </row>
    <row r="250" spans="2:12" ht="18" customHeight="1" x14ac:dyDescent="0.25">
      <c r="B250" s="34" t="s">
        <v>51</v>
      </c>
      <c r="C250" s="2" t="s">
        <v>1192</v>
      </c>
      <c r="D250" s="41">
        <v>16.799999999999997</v>
      </c>
      <c r="E250" s="1" t="s">
        <v>5</v>
      </c>
      <c r="F250" s="1" t="s">
        <v>0</v>
      </c>
      <c r="G250" s="1" t="s">
        <v>882</v>
      </c>
      <c r="L250"/>
    </row>
    <row r="251" spans="2:12" ht="18" customHeight="1" x14ac:dyDescent="0.25">
      <c r="B251" s="34" t="s">
        <v>52</v>
      </c>
      <c r="C251" s="2" t="s">
        <v>1193</v>
      </c>
      <c r="D251" s="41">
        <v>14</v>
      </c>
      <c r="E251" s="1" t="s">
        <v>5</v>
      </c>
      <c r="F251" s="1" t="s">
        <v>0</v>
      </c>
      <c r="G251" s="1" t="s">
        <v>882</v>
      </c>
      <c r="L251"/>
    </row>
    <row r="252" spans="2:12" ht="18" customHeight="1" x14ac:dyDescent="0.25">
      <c r="B252" s="34" t="s">
        <v>53</v>
      </c>
      <c r="C252" s="2" t="s">
        <v>1194</v>
      </c>
      <c r="D252" s="41">
        <v>16.799999999999997</v>
      </c>
      <c r="E252" s="1" t="s">
        <v>5</v>
      </c>
      <c r="F252" s="1" t="s">
        <v>0</v>
      </c>
      <c r="G252" s="1" t="s">
        <v>882</v>
      </c>
      <c r="L252"/>
    </row>
    <row r="253" spans="2:12" ht="18" customHeight="1" x14ac:dyDescent="0.25">
      <c r="B253" s="34" t="s">
        <v>54</v>
      </c>
      <c r="C253" s="2" t="s">
        <v>1195</v>
      </c>
      <c r="D253" s="41">
        <v>23.799999999999997</v>
      </c>
      <c r="E253" s="1" t="s">
        <v>5</v>
      </c>
      <c r="F253" s="1" t="s">
        <v>0</v>
      </c>
      <c r="G253" s="1" t="s">
        <v>882</v>
      </c>
      <c r="L253"/>
    </row>
    <row r="254" spans="2:12" ht="18" customHeight="1" x14ac:dyDescent="0.25">
      <c r="B254" s="140" t="s">
        <v>122</v>
      </c>
      <c r="C254" s="141"/>
      <c r="D254" s="141"/>
      <c r="E254" s="141"/>
      <c r="F254" s="141"/>
      <c r="G254" s="142"/>
      <c r="L254"/>
    </row>
    <row r="255" spans="2:12" ht="18" customHeight="1" x14ac:dyDescent="0.25">
      <c r="B255" s="62"/>
      <c r="C255" s="124" t="s">
        <v>1331</v>
      </c>
      <c r="D255" s="124"/>
      <c r="E255" s="51"/>
      <c r="F255" s="51"/>
      <c r="G255" s="63"/>
      <c r="L255"/>
    </row>
    <row r="256" spans="2:12" ht="18" customHeight="1" x14ac:dyDescent="0.25">
      <c r="B256" s="23" t="s">
        <v>123</v>
      </c>
      <c r="C256" s="8" t="s">
        <v>987</v>
      </c>
      <c r="D256" s="41">
        <v>0.75</v>
      </c>
      <c r="E256" s="3" t="s">
        <v>5</v>
      </c>
      <c r="F256" s="3" t="s">
        <v>0</v>
      </c>
      <c r="G256" s="3" t="s">
        <v>882</v>
      </c>
      <c r="L256"/>
    </row>
    <row r="257" spans="2:12" ht="18" customHeight="1" x14ac:dyDescent="0.25">
      <c r="B257" s="23" t="s">
        <v>124</v>
      </c>
      <c r="C257" s="8" t="s">
        <v>988</v>
      </c>
      <c r="D257" s="41">
        <v>1</v>
      </c>
      <c r="E257" s="3" t="s">
        <v>5</v>
      </c>
      <c r="F257" s="3" t="s">
        <v>0</v>
      </c>
      <c r="G257" s="3" t="s">
        <v>882</v>
      </c>
      <c r="L257"/>
    </row>
    <row r="258" spans="2:12" ht="18" customHeight="1" x14ac:dyDescent="0.25">
      <c r="B258" s="23" t="s">
        <v>125</v>
      </c>
      <c r="C258" s="8" t="s">
        <v>989</v>
      </c>
      <c r="D258" s="41">
        <v>1.32</v>
      </c>
      <c r="E258" s="3" t="s">
        <v>5</v>
      </c>
      <c r="F258" s="3" t="s">
        <v>0</v>
      </c>
      <c r="G258" s="3" t="s">
        <v>882</v>
      </c>
      <c r="L258"/>
    </row>
    <row r="259" spans="2:12" ht="18" customHeight="1" x14ac:dyDescent="0.25">
      <c r="B259" s="23" t="s">
        <v>126</v>
      </c>
      <c r="C259" s="8" t="s">
        <v>990</v>
      </c>
      <c r="D259" s="41">
        <v>1.25</v>
      </c>
      <c r="E259" s="3" t="s">
        <v>5</v>
      </c>
      <c r="F259" s="3" t="s">
        <v>0</v>
      </c>
      <c r="G259" s="3" t="s">
        <v>882</v>
      </c>
      <c r="L259"/>
    </row>
    <row r="260" spans="2:12" ht="18" customHeight="1" x14ac:dyDescent="0.25">
      <c r="B260" s="23" t="s">
        <v>127</v>
      </c>
      <c r="C260" s="8" t="s">
        <v>991</v>
      </c>
      <c r="D260" s="41">
        <v>1.75</v>
      </c>
      <c r="E260" s="3" t="s">
        <v>5</v>
      </c>
      <c r="F260" s="3" t="s">
        <v>0</v>
      </c>
      <c r="G260" s="3" t="s">
        <v>882</v>
      </c>
      <c r="L260"/>
    </row>
    <row r="261" spans="2:12" ht="18" customHeight="1" x14ac:dyDescent="0.25">
      <c r="B261" s="23" t="s">
        <v>128</v>
      </c>
      <c r="C261" s="8" t="s">
        <v>992</v>
      </c>
      <c r="D261" s="41">
        <v>2.76</v>
      </c>
      <c r="E261" s="3" t="s">
        <v>5</v>
      </c>
      <c r="F261" s="3" t="s">
        <v>0</v>
      </c>
      <c r="G261" s="3" t="s">
        <v>882</v>
      </c>
      <c r="L261"/>
    </row>
    <row r="262" spans="2:12" ht="18" customHeight="1" x14ac:dyDescent="0.25">
      <c r="B262" s="23" t="s">
        <v>148</v>
      </c>
      <c r="C262" s="10" t="s">
        <v>1011</v>
      </c>
      <c r="D262" s="41">
        <v>2</v>
      </c>
      <c r="E262" s="3" t="s">
        <v>5</v>
      </c>
      <c r="F262" s="3" t="s">
        <v>0</v>
      </c>
      <c r="G262" s="3" t="s">
        <v>882</v>
      </c>
      <c r="L262"/>
    </row>
    <row r="263" spans="2:12" ht="18" customHeight="1" x14ac:dyDescent="0.25">
      <c r="B263" s="23" t="s">
        <v>149</v>
      </c>
      <c r="C263" s="10" t="s">
        <v>1012</v>
      </c>
      <c r="D263" s="41">
        <v>3</v>
      </c>
      <c r="E263" s="3" t="s">
        <v>5</v>
      </c>
      <c r="F263" s="3" t="s">
        <v>0</v>
      </c>
      <c r="G263" s="3" t="s">
        <v>882</v>
      </c>
      <c r="L263"/>
    </row>
    <row r="264" spans="2:12" ht="18" customHeight="1" x14ac:dyDescent="0.25">
      <c r="B264" s="31" t="s">
        <v>155</v>
      </c>
      <c r="C264" s="10" t="s">
        <v>1018</v>
      </c>
      <c r="D264" s="41">
        <v>13.75</v>
      </c>
      <c r="E264" s="3" t="s">
        <v>5</v>
      </c>
      <c r="F264" s="3" t="s">
        <v>0</v>
      </c>
      <c r="G264" s="3" t="s">
        <v>882</v>
      </c>
      <c r="L264"/>
    </row>
    <row r="265" spans="2:12" ht="18" customHeight="1" x14ac:dyDescent="0.25">
      <c r="B265" s="23" t="s">
        <v>147</v>
      </c>
      <c r="C265" s="10" t="s">
        <v>1011</v>
      </c>
      <c r="D265" s="41">
        <v>1.5</v>
      </c>
      <c r="E265" s="3" t="s">
        <v>5</v>
      </c>
      <c r="F265" s="3" t="s">
        <v>0</v>
      </c>
      <c r="G265" s="3" t="s">
        <v>882</v>
      </c>
      <c r="L265"/>
    </row>
    <row r="266" spans="2:12" ht="18" customHeight="1" x14ac:dyDescent="0.25">
      <c r="B266" s="23"/>
      <c r="C266" s="193" t="s">
        <v>1329</v>
      </c>
      <c r="D266" s="194"/>
      <c r="E266" s="153"/>
      <c r="F266" s="154"/>
      <c r="G266" s="155"/>
      <c r="L266"/>
    </row>
    <row r="267" spans="2:12" ht="18" customHeight="1" x14ac:dyDescent="0.25">
      <c r="B267" s="23" t="s">
        <v>129</v>
      </c>
      <c r="C267" s="8" t="s">
        <v>993</v>
      </c>
      <c r="D267" s="41">
        <v>1.2</v>
      </c>
      <c r="E267" s="3" t="s">
        <v>5</v>
      </c>
      <c r="F267" s="3" t="s">
        <v>0</v>
      </c>
      <c r="G267" s="3" t="s">
        <v>882</v>
      </c>
      <c r="L267"/>
    </row>
    <row r="268" spans="2:12" ht="18" customHeight="1" x14ac:dyDescent="0.25">
      <c r="B268" s="23" t="s">
        <v>130</v>
      </c>
      <c r="C268" s="8" t="s">
        <v>994</v>
      </c>
      <c r="D268" s="41">
        <v>1.51</v>
      </c>
      <c r="E268" s="3" t="s">
        <v>5</v>
      </c>
      <c r="F268" s="3" t="s">
        <v>0</v>
      </c>
      <c r="G268" s="3" t="s">
        <v>882</v>
      </c>
      <c r="L268"/>
    </row>
    <row r="269" spans="2:12" ht="18" customHeight="1" x14ac:dyDescent="0.25">
      <c r="B269" s="23" t="s">
        <v>131</v>
      </c>
      <c r="C269" s="8" t="s">
        <v>995</v>
      </c>
      <c r="D269" s="41">
        <v>2.15</v>
      </c>
      <c r="E269" s="3" t="s">
        <v>5</v>
      </c>
      <c r="F269" s="3" t="s">
        <v>0</v>
      </c>
      <c r="G269" s="3" t="s">
        <v>882</v>
      </c>
      <c r="L269"/>
    </row>
    <row r="270" spans="2:12" ht="18" customHeight="1" x14ac:dyDescent="0.25">
      <c r="B270" s="23" t="s">
        <v>132</v>
      </c>
      <c r="C270" s="8" t="s">
        <v>996</v>
      </c>
      <c r="D270" s="41">
        <v>3.36</v>
      </c>
      <c r="E270" s="3" t="s">
        <v>5</v>
      </c>
      <c r="F270" s="3" t="s">
        <v>0</v>
      </c>
      <c r="G270" s="3" t="s">
        <v>882</v>
      </c>
      <c r="L270"/>
    </row>
    <row r="271" spans="2:12" ht="18" customHeight="1" x14ac:dyDescent="0.25">
      <c r="B271" s="31" t="s">
        <v>156</v>
      </c>
      <c r="C271" s="10" t="s">
        <v>1019</v>
      </c>
      <c r="D271" s="41">
        <v>16.8</v>
      </c>
      <c r="E271" s="3" t="s">
        <v>5</v>
      </c>
      <c r="F271" s="3" t="s">
        <v>0</v>
      </c>
      <c r="G271" s="3" t="s">
        <v>882</v>
      </c>
      <c r="L271"/>
    </row>
    <row r="272" spans="2:12" ht="18" customHeight="1" x14ac:dyDescent="0.25">
      <c r="B272" s="23" t="s">
        <v>150</v>
      </c>
      <c r="C272" s="10" t="s">
        <v>1013</v>
      </c>
      <c r="D272" s="41">
        <v>3.7</v>
      </c>
      <c r="E272" s="3" t="s">
        <v>5</v>
      </c>
      <c r="F272" s="3" t="s">
        <v>0</v>
      </c>
      <c r="G272" s="3" t="s">
        <v>882</v>
      </c>
      <c r="L272"/>
    </row>
    <row r="273" spans="2:12" ht="18" customHeight="1" x14ac:dyDescent="0.25">
      <c r="B273" s="23" t="s">
        <v>151</v>
      </c>
      <c r="C273" s="10" t="s">
        <v>1014</v>
      </c>
      <c r="D273" s="41">
        <v>5.25</v>
      </c>
      <c r="E273" s="3" t="s">
        <v>5</v>
      </c>
      <c r="F273" s="3" t="s">
        <v>0</v>
      </c>
      <c r="G273" s="3" t="s">
        <v>882</v>
      </c>
      <c r="L273"/>
    </row>
    <row r="274" spans="2:12" ht="18" customHeight="1" x14ac:dyDescent="0.25">
      <c r="B274" s="23"/>
      <c r="C274" s="193" t="s">
        <v>1330</v>
      </c>
      <c r="D274" s="194"/>
      <c r="E274" s="153"/>
      <c r="F274" s="154"/>
      <c r="G274" s="155"/>
      <c r="L274"/>
    </row>
    <row r="275" spans="2:12" ht="18" customHeight="1" x14ac:dyDescent="0.25">
      <c r="B275" s="23" t="s">
        <v>133</v>
      </c>
      <c r="C275" s="8" t="s">
        <v>997</v>
      </c>
      <c r="D275" s="41">
        <v>1.4</v>
      </c>
      <c r="E275" s="3" t="s">
        <v>5</v>
      </c>
      <c r="F275" s="3" t="s">
        <v>0</v>
      </c>
      <c r="G275" s="3" t="s">
        <v>882</v>
      </c>
      <c r="L275"/>
    </row>
    <row r="276" spans="2:12" ht="18" customHeight="1" x14ac:dyDescent="0.25">
      <c r="B276" s="23" t="s">
        <v>134</v>
      </c>
      <c r="C276" s="8" t="s">
        <v>998</v>
      </c>
      <c r="D276" s="41">
        <v>2.2999999999999998</v>
      </c>
      <c r="E276" s="3" t="s">
        <v>5</v>
      </c>
      <c r="F276" s="3" t="s">
        <v>0</v>
      </c>
      <c r="G276" s="3" t="s">
        <v>882</v>
      </c>
      <c r="L276"/>
    </row>
    <row r="277" spans="2:12" ht="18" customHeight="1" x14ac:dyDescent="0.25">
      <c r="B277" s="23" t="s">
        <v>135</v>
      </c>
      <c r="C277" s="8" t="s">
        <v>999</v>
      </c>
      <c r="D277" s="41">
        <v>3.05</v>
      </c>
      <c r="E277" s="3" t="s">
        <v>5</v>
      </c>
      <c r="F277" s="3" t="s">
        <v>0</v>
      </c>
      <c r="G277" s="3" t="s">
        <v>882</v>
      </c>
      <c r="L277"/>
    </row>
    <row r="278" spans="2:12" ht="18" customHeight="1" x14ac:dyDescent="0.25">
      <c r="B278" s="24" t="s">
        <v>136</v>
      </c>
      <c r="C278" s="8" t="s">
        <v>1000</v>
      </c>
      <c r="D278" s="41">
        <v>3.5</v>
      </c>
      <c r="E278" s="9" t="s">
        <v>5</v>
      </c>
      <c r="F278" s="9" t="s">
        <v>0</v>
      </c>
      <c r="G278" s="3" t="s">
        <v>882</v>
      </c>
      <c r="L278"/>
    </row>
    <row r="279" spans="2:12" ht="18" customHeight="1" x14ac:dyDescent="0.25">
      <c r="B279" s="23" t="s">
        <v>137</v>
      </c>
      <c r="C279" s="8" t="s">
        <v>1001</v>
      </c>
      <c r="D279" s="41">
        <v>4.5999999999999996</v>
      </c>
      <c r="E279" s="3" t="s">
        <v>5</v>
      </c>
      <c r="F279" s="3" t="s">
        <v>0</v>
      </c>
      <c r="G279" s="3" t="s">
        <v>882</v>
      </c>
      <c r="L279"/>
    </row>
    <row r="280" spans="2:12" ht="18" customHeight="1" x14ac:dyDescent="0.25">
      <c r="B280" s="31" t="s">
        <v>157</v>
      </c>
      <c r="C280" s="10" t="s">
        <v>1020</v>
      </c>
      <c r="D280" s="41">
        <v>25.5</v>
      </c>
      <c r="E280" s="3" t="s">
        <v>5</v>
      </c>
      <c r="F280" s="3" t="s">
        <v>0</v>
      </c>
      <c r="G280" s="3" t="s">
        <v>882</v>
      </c>
      <c r="L280"/>
    </row>
    <row r="281" spans="2:12" ht="18" customHeight="1" x14ac:dyDescent="0.25">
      <c r="B281" s="23"/>
      <c r="C281" s="193" t="s">
        <v>1332</v>
      </c>
      <c r="D281" s="194"/>
      <c r="E281" s="153"/>
      <c r="F281" s="154"/>
      <c r="G281" s="155"/>
      <c r="L281"/>
    </row>
    <row r="282" spans="2:12" ht="18" customHeight="1" x14ac:dyDescent="0.25">
      <c r="B282" s="23" t="s">
        <v>138</v>
      </c>
      <c r="C282" s="8" t="s">
        <v>1002</v>
      </c>
      <c r="D282" s="41">
        <v>3.1</v>
      </c>
      <c r="E282" s="3" t="s">
        <v>5</v>
      </c>
      <c r="F282" s="3" t="s">
        <v>0</v>
      </c>
      <c r="G282" s="3" t="s">
        <v>882</v>
      </c>
      <c r="L282"/>
    </row>
    <row r="283" spans="2:12" ht="18" customHeight="1" x14ac:dyDescent="0.25">
      <c r="B283" s="23" t="s">
        <v>139</v>
      </c>
      <c r="C283" s="8" t="s">
        <v>1004</v>
      </c>
      <c r="D283" s="41">
        <v>4.4000000000000004</v>
      </c>
      <c r="E283" s="3" t="s">
        <v>5</v>
      </c>
      <c r="F283" s="3" t="s">
        <v>0</v>
      </c>
      <c r="G283" s="3" t="s">
        <v>882</v>
      </c>
      <c r="L283"/>
    </row>
    <row r="284" spans="2:12" ht="18" customHeight="1" x14ac:dyDescent="0.25">
      <c r="B284" s="23" t="s">
        <v>140</v>
      </c>
      <c r="C284" s="8" t="s">
        <v>1003</v>
      </c>
      <c r="D284" s="41">
        <v>5.75</v>
      </c>
      <c r="E284" s="3" t="s">
        <v>5</v>
      </c>
      <c r="F284" s="3" t="s">
        <v>0</v>
      </c>
      <c r="G284" s="3" t="s">
        <v>882</v>
      </c>
      <c r="L284"/>
    </row>
    <row r="285" spans="2:12" ht="18" customHeight="1" x14ac:dyDescent="0.25">
      <c r="B285" s="23" t="s">
        <v>141</v>
      </c>
      <c r="C285" s="8" t="s">
        <v>1005</v>
      </c>
      <c r="D285" s="41">
        <v>7.6</v>
      </c>
      <c r="E285" s="3" t="s">
        <v>5</v>
      </c>
      <c r="F285" s="3" t="s">
        <v>0</v>
      </c>
      <c r="G285" s="3" t="s">
        <v>882</v>
      </c>
      <c r="L285"/>
    </row>
    <row r="286" spans="2:12" ht="18" customHeight="1" x14ac:dyDescent="0.25">
      <c r="B286" s="23" t="s">
        <v>145</v>
      </c>
      <c r="C286" s="8" t="s">
        <v>1009</v>
      </c>
      <c r="D286" s="41">
        <v>20.5</v>
      </c>
      <c r="E286" s="3" t="s">
        <v>5</v>
      </c>
      <c r="F286" s="3" t="s">
        <v>0</v>
      </c>
      <c r="G286" s="3" t="s">
        <v>882</v>
      </c>
      <c r="L286"/>
    </row>
    <row r="287" spans="2:12" ht="18" customHeight="1" x14ac:dyDescent="0.25">
      <c r="B287" s="23" t="s">
        <v>146</v>
      </c>
      <c r="C287" s="8" t="s">
        <v>1010</v>
      </c>
      <c r="D287" s="41">
        <v>30</v>
      </c>
      <c r="E287" s="3" t="s">
        <v>5</v>
      </c>
      <c r="F287" s="3" t="s">
        <v>0</v>
      </c>
      <c r="G287" s="3" t="s">
        <v>882</v>
      </c>
      <c r="L287"/>
    </row>
    <row r="288" spans="2:12" ht="18" customHeight="1" x14ac:dyDescent="0.25">
      <c r="B288" s="23"/>
      <c r="C288" s="193" t="s">
        <v>1333</v>
      </c>
      <c r="D288" s="194"/>
      <c r="E288" s="153"/>
      <c r="F288" s="154"/>
      <c r="G288" s="155"/>
      <c r="L288"/>
    </row>
    <row r="289" spans="2:12" ht="18" customHeight="1" x14ac:dyDescent="0.25">
      <c r="B289" s="23" t="s">
        <v>142</v>
      </c>
      <c r="C289" s="8" t="s">
        <v>1006</v>
      </c>
      <c r="D289" s="41">
        <v>5.66</v>
      </c>
      <c r="E289" s="3" t="s">
        <v>5</v>
      </c>
      <c r="F289" s="3" t="s">
        <v>0</v>
      </c>
      <c r="G289" s="3" t="s">
        <v>882</v>
      </c>
      <c r="L289"/>
    </row>
    <row r="290" spans="2:12" ht="18" customHeight="1" x14ac:dyDescent="0.25">
      <c r="B290" s="23" t="s">
        <v>143</v>
      </c>
      <c r="C290" s="8" t="s">
        <v>1007</v>
      </c>
      <c r="D290" s="41">
        <v>6.32</v>
      </c>
      <c r="E290" s="3" t="s">
        <v>5</v>
      </c>
      <c r="F290" s="3" t="s">
        <v>0</v>
      </c>
      <c r="G290" s="3" t="s">
        <v>882</v>
      </c>
      <c r="L290"/>
    </row>
    <row r="291" spans="2:12" ht="18" customHeight="1" x14ac:dyDescent="0.25">
      <c r="B291" s="23" t="s">
        <v>144</v>
      </c>
      <c r="C291" s="8" t="s">
        <v>1008</v>
      </c>
      <c r="D291" s="41">
        <v>8.5</v>
      </c>
      <c r="E291" s="3" t="s">
        <v>5</v>
      </c>
      <c r="F291" s="3" t="s">
        <v>0</v>
      </c>
      <c r="G291" s="3" t="s">
        <v>882</v>
      </c>
      <c r="L291"/>
    </row>
    <row r="292" spans="2:12" ht="18" customHeight="1" x14ac:dyDescent="0.25">
      <c r="B292" s="31" t="s">
        <v>152</v>
      </c>
      <c r="C292" s="10" t="s">
        <v>1015</v>
      </c>
      <c r="D292" s="41">
        <v>6.75</v>
      </c>
      <c r="E292" s="3" t="s">
        <v>5</v>
      </c>
      <c r="F292" s="3" t="s">
        <v>0</v>
      </c>
      <c r="G292" s="3" t="s">
        <v>882</v>
      </c>
      <c r="L292"/>
    </row>
    <row r="293" spans="2:12" ht="18" customHeight="1" x14ac:dyDescent="0.25">
      <c r="B293" s="31" t="s">
        <v>153</v>
      </c>
      <c r="C293" s="10" t="s">
        <v>1016</v>
      </c>
      <c r="D293" s="41">
        <v>10.75</v>
      </c>
      <c r="E293" s="3" t="s">
        <v>5</v>
      </c>
      <c r="F293" s="3" t="s">
        <v>0</v>
      </c>
      <c r="G293" s="3" t="s">
        <v>882</v>
      </c>
      <c r="L293"/>
    </row>
    <row r="294" spans="2:12" ht="18" customHeight="1" x14ac:dyDescent="0.25">
      <c r="B294" s="31" t="s">
        <v>154</v>
      </c>
      <c r="C294" s="10" t="s">
        <v>1017</v>
      </c>
      <c r="D294" s="41">
        <v>13.75</v>
      </c>
      <c r="E294" s="3" t="s">
        <v>5</v>
      </c>
      <c r="F294" s="3" t="s">
        <v>0</v>
      </c>
      <c r="G294" s="3" t="s">
        <v>882</v>
      </c>
      <c r="L294"/>
    </row>
    <row r="295" spans="2:12" ht="18" customHeight="1" x14ac:dyDescent="0.25">
      <c r="B295" s="172" t="s">
        <v>159</v>
      </c>
      <c r="C295" s="173"/>
      <c r="D295" s="173"/>
      <c r="E295" s="173"/>
      <c r="F295" s="173"/>
      <c r="G295" s="174"/>
      <c r="L295"/>
    </row>
    <row r="296" spans="2:12" s="21" customFormat="1" ht="18" customHeight="1" x14ac:dyDescent="0.25">
      <c r="B296" s="64"/>
      <c r="C296" s="163" t="s">
        <v>1331</v>
      </c>
      <c r="D296" s="164"/>
      <c r="E296" s="195"/>
      <c r="F296" s="195"/>
      <c r="G296" s="195"/>
      <c r="H296" s="109"/>
      <c r="I296" s="37"/>
    </row>
    <row r="297" spans="2:12" ht="18" customHeight="1" x14ac:dyDescent="0.25">
      <c r="B297" s="23" t="s">
        <v>160</v>
      </c>
      <c r="C297" s="8" t="s">
        <v>1021</v>
      </c>
      <c r="D297" s="41">
        <v>1.35</v>
      </c>
      <c r="E297" s="3" t="s">
        <v>5</v>
      </c>
      <c r="F297" s="3" t="s">
        <v>0</v>
      </c>
      <c r="G297" s="3" t="s">
        <v>882</v>
      </c>
      <c r="L297"/>
    </row>
    <row r="298" spans="2:12" ht="18" customHeight="1" x14ac:dyDescent="0.25">
      <c r="B298" s="23" t="s">
        <v>161</v>
      </c>
      <c r="C298" s="8" t="s">
        <v>1022</v>
      </c>
      <c r="D298" s="41">
        <v>1.67</v>
      </c>
      <c r="E298" s="3" t="s">
        <v>5</v>
      </c>
      <c r="F298" s="3" t="s">
        <v>0</v>
      </c>
      <c r="G298" s="3" t="s">
        <v>882</v>
      </c>
      <c r="L298"/>
    </row>
    <row r="299" spans="2:12" ht="18" customHeight="1" x14ac:dyDescent="0.25">
      <c r="B299" s="23" t="s">
        <v>162</v>
      </c>
      <c r="C299" s="8" t="s">
        <v>1023</v>
      </c>
      <c r="D299" s="41">
        <v>2.1</v>
      </c>
      <c r="E299" s="3" t="s">
        <v>5</v>
      </c>
      <c r="F299" s="3" t="s">
        <v>0</v>
      </c>
      <c r="G299" s="3" t="s">
        <v>882</v>
      </c>
      <c r="L299"/>
    </row>
    <row r="300" spans="2:12" ht="18" customHeight="1" x14ac:dyDescent="0.25">
      <c r="B300" s="23" t="s">
        <v>167</v>
      </c>
      <c r="C300" s="8" t="s">
        <v>1028</v>
      </c>
      <c r="D300" s="41">
        <v>2.8</v>
      </c>
      <c r="E300" s="3" t="s">
        <v>5</v>
      </c>
      <c r="F300" s="3" t="s">
        <v>0</v>
      </c>
      <c r="G300" s="3" t="s">
        <v>882</v>
      </c>
      <c r="L300"/>
    </row>
    <row r="301" spans="2:12" ht="18" customHeight="1" x14ac:dyDescent="0.25">
      <c r="B301" s="23" t="s">
        <v>184</v>
      </c>
      <c r="C301" s="10" t="s">
        <v>1045</v>
      </c>
      <c r="D301" s="41">
        <v>1.5</v>
      </c>
      <c r="E301" s="3" t="s">
        <v>5</v>
      </c>
      <c r="F301" s="3" t="s">
        <v>0</v>
      </c>
      <c r="G301" s="3" t="s">
        <v>882</v>
      </c>
      <c r="L301"/>
    </row>
    <row r="302" spans="2:12" ht="18" customHeight="1" x14ac:dyDescent="0.25">
      <c r="B302" s="23" t="s">
        <v>185</v>
      </c>
      <c r="C302" s="10" t="s">
        <v>1045</v>
      </c>
      <c r="D302" s="41">
        <v>2</v>
      </c>
      <c r="E302" s="3" t="s">
        <v>5</v>
      </c>
      <c r="F302" s="3" t="s">
        <v>0</v>
      </c>
      <c r="G302" s="3" t="s">
        <v>882</v>
      </c>
      <c r="L302"/>
    </row>
    <row r="303" spans="2:12" ht="18" customHeight="1" x14ac:dyDescent="0.25">
      <c r="B303" s="23" t="s">
        <v>186</v>
      </c>
      <c r="C303" s="10" t="s">
        <v>1046</v>
      </c>
      <c r="D303" s="41">
        <v>3</v>
      </c>
      <c r="E303" s="3" t="s">
        <v>5</v>
      </c>
      <c r="F303" s="3" t="s">
        <v>0</v>
      </c>
      <c r="G303" s="3" t="s">
        <v>882</v>
      </c>
      <c r="L303"/>
    </row>
    <row r="304" spans="2:12" ht="18" customHeight="1" x14ac:dyDescent="0.25">
      <c r="B304" s="23" t="s">
        <v>187</v>
      </c>
      <c r="C304" s="10" t="s">
        <v>1047</v>
      </c>
      <c r="D304" s="41">
        <v>3</v>
      </c>
      <c r="E304" s="3" t="s">
        <v>5</v>
      </c>
      <c r="F304" s="3" t="s">
        <v>0</v>
      </c>
      <c r="G304" s="3" t="s">
        <v>882</v>
      </c>
      <c r="L304"/>
    </row>
    <row r="305" spans="2:12 16384:16384" ht="18" customHeight="1" x14ac:dyDescent="0.25">
      <c r="B305" s="23"/>
      <c r="C305" s="193" t="s">
        <v>1329</v>
      </c>
      <c r="D305" s="194"/>
      <c r="E305" s="153"/>
      <c r="F305" s="154"/>
      <c r="G305" s="155"/>
      <c r="L305"/>
    </row>
    <row r="306" spans="2:12 16384:16384" ht="18" customHeight="1" x14ac:dyDescent="0.25">
      <c r="B306" s="23" t="s">
        <v>163</v>
      </c>
      <c r="C306" s="8" t="s">
        <v>1024</v>
      </c>
      <c r="D306" s="41">
        <v>1.55</v>
      </c>
      <c r="E306" s="3" t="s">
        <v>5</v>
      </c>
      <c r="F306" s="3" t="s">
        <v>0</v>
      </c>
      <c r="G306" s="3" t="s">
        <v>882</v>
      </c>
      <c r="L306"/>
    </row>
    <row r="307" spans="2:12 16384:16384" ht="18" customHeight="1" x14ac:dyDescent="0.25">
      <c r="B307" s="23" t="s">
        <v>164</v>
      </c>
      <c r="C307" s="8" t="s">
        <v>1025</v>
      </c>
      <c r="D307" s="41">
        <v>1.86</v>
      </c>
      <c r="E307" s="3" t="s">
        <v>5</v>
      </c>
      <c r="F307" s="3" t="s">
        <v>0</v>
      </c>
      <c r="G307" s="3" t="s">
        <v>882</v>
      </c>
      <c r="L307"/>
    </row>
    <row r="308" spans="2:12 16384:16384" ht="18" customHeight="1" x14ac:dyDescent="0.25">
      <c r="B308" s="23" t="s">
        <v>165</v>
      </c>
      <c r="C308" s="8" t="s">
        <v>1026</v>
      </c>
      <c r="D308" s="41">
        <v>2.5</v>
      </c>
      <c r="E308" s="3" t="s">
        <v>5</v>
      </c>
      <c r="F308" s="3" t="s">
        <v>0</v>
      </c>
      <c r="G308" s="3" t="s">
        <v>882</v>
      </c>
      <c r="L308"/>
    </row>
    <row r="309" spans="2:12 16384:16384" ht="18" customHeight="1" x14ac:dyDescent="0.25">
      <c r="B309" s="23" t="s">
        <v>166</v>
      </c>
      <c r="C309" s="8" t="s">
        <v>1027</v>
      </c>
      <c r="D309" s="41">
        <v>3.7</v>
      </c>
      <c r="E309" s="3" t="s">
        <v>5</v>
      </c>
      <c r="F309" s="3" t="s">
        <v>0</v>
      </c>
      <c r="G309" s="3" t="s">
        <v>882</v>
      </c>
      <c r="L309"/>
    </row>
    <row r="310" spans="2:12 16384:16384" ht="18" customHeight="1" x14ac:dyDescent="0.25">
      <c r="B310" s="23" t="s">
        <v>182</v>
      </c>
      <c r="C310" s="10" t="s">
        <v>1043</v>
      </c>
      <c r="D310" s="41">
        <v>4</v>
      </c>
      <c r="E310" s="3" t="s">
        <v>5</v>
      </c>
      <c r="F310" s="3" t="s">
        <v>0</v>
      </c>
      <c r="G310" s="3" t="s">
        <v>882</v>
      </c>
      <c r="L310"/>
    </row>
    <row r="311" spans="2:12 16384:16384" ht="18" customHeight="1" x14ac:dyDescent="0.25">
      <c r="B311" s="23" t="s">
        <v>183</v>
      </c>
      <c r="C311" s="10" t="s">
        <v>1044</v>
      </c>
      <c r="D311" s="41">
        <v>5.5</v>
      </c>
      <c r="E311" s="3" t="s">
        <v>5</v>
      </c>
      <c r="F311" s="3" t="s">
        <v>0</v>
      </c>
      <c r="G311" s="3" t="s">
        <v>882</v>
      </c>
      <c r="L311"/>
    </row>
    <row r="312" spans="2:12 16384:16384" ht="18" customHeight="1" x14ac:dyDescent="0.25">
      <c r="B312" s="23"/>
      <c r="C312" s="193" t="s">
        <v>1330</v>
      </c>
      <c r="D312" s="194"/>
      <c r="E312" s="153"/>
      <c r="F312" s="154"/>
      <c r="G312" s="155"/>
      <c r="L312"/>
    </row>
    <row r="313" spans="2:12 16384:16384" ht="18" customHeight="1" x14ac:dyDescent="0.25">
      <c r="B313" s="23" t="s">
        <v>168</v>
      </c>
      <c r="C313" s="8" t="s">
        <v>1029</v>
      </c>
      <c r="D313" s="41">
        <v>1.75</v>
      </c>
      <c r="E313" s="3" t="s">
        <v>5</v>
      </c>
      <c r="F313" s="3" t="s">
        <v>0</v>
      </c>
      <c r="G313" s="3" t="s">
        <v>882</v>
      </c>
      <c r="L313"/>
    </row>
    <row r="314" spans="2:12 16384:16384" ht="18" customHeight="1" x14ac:dyDescent="0.25">
      <c r="B314" s="23" t="s">
        <v>169</v>
      </c>
      <c r="C314" s="8" t="s">
        <v>1030</v>
      </c>
      <c r="D314" s="41">
        <v>2.65</v>
      </c>
      <c r="E314" s="3" t="s">
        <v>5</v>
      </c>
      <c r="F314" s="3" t="s">
        <v>0</v>
      </c>
      <c r="G314" s="3" t="s">
        <v>882</v>
      </c>
      <c r="L314"/>
    </row>
    <row r="315" spans="2:12 16384:16384" ht="18" customHeight="1" x14ac:dyDescent="0.25">
      <c r="B315" s="23" t="s">
        <v>170</v>
      </c>
      <c r="C315" s="8" t="s">
        <v>1031</v>
      </c>
      <c r="D315" s="41">
        <v>3.4</v>
      </c>
      <c r="E315" s="3" t="s">
        <v>5</v>
      </c>
      <c r="F315" s="3" t="s">
        <v>0</v>
      </c>
      <c r="G315" s="3" t="s">
        <v>882</v>
      </c>
      <c r="L315"/>
    </row>
    <row r="316" spans="2:12 16384:16384" ht="18" customHeight="1" x14ac:dyDescent="0.25">
      <c r="B316" s="24" t="s">
        <v>171</v>
      </c>
      <c r="C316" s="8" t="s">
        <v>1032</v>
      </c>
      <c r="D316" s="41">
        <v>3.85</v>
      </c>
      <c r="E316" s="9" t="s">
        <v>5</v>
      </c>
      <c r="F316" s="9" t="s">
        <v>0</v>
      </c>
      <c r="G316" s="3" t="s">
        <v>882</v>
      </c>
      <c r="L316"/>
    </row>
    <row r="317" spans="2:12 16384:16384" ht="18" customHeight="1" x14ac:dyDescent="0.25">
      <c r="B317" s="23" t="s">
        <v>172</v>
      </c>
      <c r="C317" s="8" t="s">
        <v>1033</v>
      </c>
      <c r="D317" s="41">
        <v>4.95</v>
      </c>
      <c r="E317" s="3" t="s">
        <v>5</v>
      </c>
      <c r="F317" s="3" t="s">
        <v>0</v>
      </c>
      <c r="G317" s="3" t="s">
        <v>882</v>
      </c>
      <c r="L317"/>
    </row>
    <row r="318" spans="2:12 16384:16384" ht="18" customHeight="1" x14ac:dyDescent="0.25">
      <c r="B318" s="66"/>
      <c r="C318" s="193" t="s">
        <v>1332</v>
      </c>
      <c r="D318" s="194"/>
      <c r="E318" s="256"/>
      <c r="F318" s="257"/>
      <c r="G318" s="258"/>
      <c r="L318"/>
      <c r="XFD318" t="s">
        <v>1376</v>
      </c>
    </row>
    <row r="319" spans="2:12 16384:16384" ht="18" customHeight="1" x14ac:dyDescent="0.25">
      <c r="B319" s="23" t="s">
        <v>173</v>
      </c>
      <c r="C319" s="8" t="s">
        <v>1034</v>
      </c>
      <c r="D319" s="41">
        <v>3.45</v>
      </c>
      <c r="E319" s="3" t="s">
        <v>5</v>
      </c>
      <c r="F319" s="3" t="s">
        <v>0</v>
      </c>
      <c r="G319" s="3" t="s">
        <v>882</v>
      </c>
      <c r="L319"/>
    </row>
    <row r="320" spans="2:12 16384:16384" ht="18" customHeight="1" x14ac:dyDescent="0.25">
      <c r="B320" s="23" t="s">
        <v>174</v>
      </c>
      <c r="C320" s="8" t="s">
        <v>1035</v>
      </c>
      <c r="D320" s="41">
        <v>4.75</v>
      </c>
      <c r="E320" s="3" t="s">
        <v>5</v>
      </c>
      <c r="F320" s="3" t="s">
        <v>0</v>
      </c>
      <c r="G320" s="3" t="s">
        <v>882</v>
      </c>
      <c r="L320"/>
    </row>
    <row r="321" spans="2:12" ht="18" customHeight="1" x14ac:dyDescent="0.25">
      <c r="B321" s="23" t="s">
        <v>175</v>
      </c>
      <c r="C321" s="8" t="s">
        <v>1036</v>
      </c>
      <c r="D321" s="41">
        <v>6.1</v>
      </c>
      <c r="E321" s="3" t="s">
        <v>5</v>
      </c>
      <c r="F321" s="3" t="s">
        <v>0</v>
      </c>
      <c r="G321" s="3" t="s">
        <v>882</v>
      </c>
      <c r="L321"/>
    </row>
    <row r="322" spans="2:12" ht="18" customHeight="1" x14ac:dyDescent="0.25">
      <c r="B322" s="23" t="s">
        <v>176</v>
      </c>
      <c r="C322" s="8" t="s">
        <v>1037</v>
      </c>
      <c r="D322" s="41">
        <v>7.94</v>
      </c>
      <c r="E322" s="3" t="s">
        <v>5</v>
      </c>
      <c r="F322" s="3" t="s">
        <v>0</v>
      </c>
      <c r="G322" s="3" t="s">
        <v>882</v>
      </c>
      <c r="L322"/>
    </row>
    <row r="323" spans="2:12" ht="18" customHeight="1" x14ac:dyDescent="0.25">
      <c r="B323" s="23" t="s">
        <v>177</v>
      </c>
      <c r="C323" s="4" t="s">
        <v>1038</v>
      </c>
      <c r="D323" s="41">
        <v>18.5</v>
      </c>
      <c r="E323" s="3" t="s">
        <v>5</v>
      </c>
      <c r="F323" s="3" t="s">
        <v>0</v>
      </c>
      <c r="G323" s="3" t="s">
        <v>882</v>
      </c>
      <c r="L323"/>
    </row>
    <row r="324" spans="2:12" ht="18" customHeight="1" x14ac:dyDescent="0.25">
      <c r="B324" s="23" t="s">
        <v>178</v>
      </c>
      <c r="C324" s="10" t="s">
        <v>1039</v>
      </c>
      <c r="D324" s="41">
        <v>30.35</v>
      </c>
      <c r="E324" s="3" t="s">
        <v>5</v>
      </c>
      <c r="F324" s="3" t="s">
        <v>0</v>
      </c>
      <c r="G324" s="3" t="s">
        <v>882</v>
      </c>
      <c r="L324"/>
    </row>
    <row r="325" spans="2:12" ht="18" customHeight="1" x14ac:dyDescent="0.25">
      <c r="B325" s="23"/>
      <c r="C325" s="193" t="s">
        <v>1333</v>
      </c>
      <c r="D325" s="194"/>
      <c r="E325" s="153"/>
      <c r="F325" s="154"/>
      <c r="G325" s="155"/>
      <c r="L325"/>
    </row>
    <row r="326" spans="2:12" ht="18" customHeight="1" x14ac:dyDescent="0.25">
      <c r="B326" s="31" t="s">
        <v>179</v>
      </c>
      <c r="C326" s="10" t="s">
        <v>1040</v>
      </c>
      <c r="D326" s="41">
        <v>7</v>
      </c>
      <c r="E326" s="3" t="s">
        <v>5</v>
      </c>
      <c r="F326" s="3" t="s">
        <v>0</v>
      </c>
      <c r="G326" s="3" t="s">
        <v>882</v>
      </c>
      <c r="L326"/>
    </row>
    <row r="327" spans="2:12" ht="18" customHeight="1" x14ac:dyDescent="0.25">
      <c r="B327" s="31" t="s">
        <v>180</v>
      </c>
      <c r="C327" s="10" t="s">
        <v>1041</v>
      </c>
      <c r="D327" s="41">
        <v>11</v>
      </c>
      <c r="E327" s="3" t="s">
        <v>5</v>
      </c>
      <c r="F327" s="3" t="s">
        <v>0</v>
      </c>
      <c r="G327" s="3" t="s">
        <v>882</v>
      </c>
      <c r="L327"/>
    </row>
    <row r="328" spans="2:12" ht="18" customHeight="1" x14ac:dyDescent="0.25">
      <c r="B328" s="31" t="s">
        <v>181</v>
      </c>
      <c r="C328" s="10" t="s">
        <v>1042</v>
      </c>
      <c r="D328" s="41">
        <v>14</v>
      </c>
      <c r="E328" s="3" t="s">
        <v>5</v>
      </c>
      <c r="F328" s="3" t="s">
        <v>0</v>
      </c>
      <c r="G328" s="3" t="s">
        <v>882</v>
      </c>
      <c r="L328"/>
    </row>
    <row r="329" spans="2:12" ht="18" customHeight="1" x14ac:dyDescent="0.25">
      <c r="B329" s="172" t="s">
        <v>188</v>
      </c>
      <c r="C329" s="173"/>
      <c r="D329" s="173"/>
      <c r="E329" s="173"/>
      <c r="F329" s="173"/>
      <c r="G329" s="174"/>
      <c r="L329"/>
    </row>
    <row r="330" spans="2:12" ht="18" customHeight="1" x14ac:dyDescent="0.25">
      <c r="B330" s="23" t="s">
        <v>189</v>
      </c>
      <c r="C330" s="4" t="s">
        <v>1409</v>
      </c>
      <c r="D330" s="41">
        <v>0.24</v>
      </c>
      <c r="E330" s="3" t="s">
        <v>5</v>
      </c>
      <c r="F330" s="3" t="s">
        <v>0</v>
      </c>
      <c r="G330" s="3" t="s">
        <v>882</v>
      </c>
      <c r="L330"/>
    </row>
    <row r="331" spans="2:12" ht="18" customHeight="1" x14ac:dyDescent="0.25">
      <c r="B331" s="23" t="s">
        <v>190</v>
      </c>
      <c r="C331" s="4" t="s">
        <v>1196</v>
      </c>
      <c r="D331" s="41">
        <v>0.24</v>
      </c>
      <c r="E331" s="3" t="s">
        <v>5</v>
      </c>
      <c r="F331" s="3" t="s">
        <v>0</v>
      </c>
      <c r="G331" s="3" t="s">
        <v>882</v>
      </c>
      <c r="L331"/>
    </row>
    <row r="332" spans="2:12" ht="18" customHeight="1" x14ac:dyDescent="0.25">
      <c r="B332" s="23" t="s">
        <v>191</v>
      </c>
      <c r="C332" s="4" t="s">
        <v>1197</v>
      </c>
      <c r="D332" s="41">
        <v>0.24</v>
      </c>
      <c r="E332" s="3" t="s">
        <v>5</v>
      </c>
      <c r="F332" s="3" t="s">
        <v>0</v>
      </c>
      <c r="G332" s="3" t="s">
        <v>882</v>
      </c>
      <c r="L332"/>
    </row>
    <row r="333" spans="2:12" ht="18" customHeight="1" x14ac:dyDescent="0.25">
      <c r="B333" s="23" t="s">
        <v>192</v>
      </c>
      <c r="C333" s="4" t="s">
        <v>1198</v>
      </c>
      <c r="D333" s="41">
        <v>0.24</v>
      </c>
      <c r="E333" s="3" t="s">
        <v>5</v>
      </c>
      <c r="F333" s="3" t="s">
        <v>0</v>
      </c>
      <c r="G333" s="3" t="s">
        <v>882</v>
      </c>
      <c r="L333"/>
    </row>
    <row r="334" spans="2:12" ht="18" customHeight="1" x14ac:dyDescent="0.25">
      <c r="B334" s="172" t="s">
        <v>232</v>
      </c>
      <c r="C334" s="173"/>
      <c r="D334" s="173"/>
      <c r="E334" s="173"/>
      <c r="F334" s="173"/>
      <c r="G334" s="174"/>
      <c r="L334"/>
    </row>
    <row r="335" spans="2:12" ht="18" customHeight="1" x14ac:dyDescent="0.25">
      <c r="B335" s="276"/>
      <c r="C335" s="163" t="s">
        <v>1419</v>
      </c>
      <c r="D335" s="164"/>
      <c r="E335" s="270"/>
      <c r="F335" s="271"/>
      <c r="G335" s="272"/>
      <c r="L335"/>
    </row>
    <row r="336" spans="2:12" ht="18" customHeight="1" x14ac:dyDescent="0.25">
      <c r="B336" s="277"/>
      <c r="C336" s="196" t="s">
        <v>1407</v>
      </c>
      <c r="D336" s="196"/>
      <c r="E336" s="273"/>
      <c r="F336" s="274"/>
      <c r="G336" s="275"/>
      <c r="L336"/>
    </row>
    <row r="337" spans="2:12" ht="18" customHeight="1" x14ac:dyDescent="0.25">
      <c r="B337" s="23" t="s">
        <v>234</v>
      </c>
      <c r="C337" s="11" t="s">
        <v>1381</v>
      </c>
      <c r="D337" s="41">
        <v>15.9</v>
      </c>
      <c r="E337" s="3" t="s">
        <v>5</v>
      </c>
      <c r="F337" s="3" t="s">
        <v>0</v>
      </c>
      <c r="G337" s="3" t="s">
        <v>882</v>
      </c>
      <c r="L337"/>
    </row>
    <row r="338" spans="2:12" ht="18" customHeight="1" x14ac:dyDescent="0.25">
      <c r="B338" s="23" t="s">
        <v>243</v>
      </c>
      <c r="C338" s="11" t="s">
        <v>1382</v>
      </c>
      <c r="D338" s="41">
        <v>22.26</v>
      </c>
      <c r="E338" s="3" t="s">
        <v>5</v>
      </c>
      <c r="F338" s="3" t="s">
        <v>0</v>
      </c>
      <c r="G338" s="3" t="s">
        <v>882</v>
      </c>
      <c r="L338"/>
    </row>
    <row r="339" spans="2:12" ht="18" customHeight="1" x14ac:dyDescent="0.25">
      <c r="B339" s="31" t="s">
        <v>248</v>
      </c>
      <c r="C339" s="11" t="s">
        <v>1383</v>
      </c>
      <c r="D339" s="41">
        <v>33.92</v>
      </c>
      <c r="E339" s="3" t="s">
        <v>5</v>
      </c>
      <c r="F339" s="3" t="s">
        <v>0</v>
      </c>
      <c r="G339" s="3" t="s">
        <v>882</v>
      </c>
      <c r="L339"/>
    </row>
    <row r="340" spans="2:12" ht="18" customHeight="1" x14ac:dyDescent="0.25">
      <c r="B340" s="23"/>
      <c r="C340" s="197" t="s">
        <v>1406</v>
      </c>
      <c r="D340" s="198"/>
      <c r="E340" s="153"/>
      <c r="F340" s="154"/>
      <c r="G340" s="155"/>
      <c r="L340"/>
    </row>
    <row r="341" spans="2:12" ht="18" customHeight="1" x14ac:dyDescent="0.25">
      <c r="B341" s="23" t="s">
        <v>235</v>
      </c>
      <c r="C341" s="11" t="s">
        <v>1384</v>
      </c>
      <c r="D341" s="41">
        <v>21.200000000000003</v>
      </c>
      <c r="E341" s="3" t="s">
        <v>5</v>
      </c>
      <c r="F341" s="3" t="s">
        <v>0</v>
      </c>
      <c r="G341" s="3" t="s">
        <v>882</v>
      </c>
      <c r="L341"/>
    </row>
    <row r="342" spans="2:12" ht="18" customHeight="1" x14ac:dyDescent="0.25">
      <c r="B342" s="31" t="s">
        <v>244</v>
      </c>
      <c r="C342" s="11" t="s">
        <v>1385</v>
      </c>
      <c r="D342" s="41">
        <v>29.68</v>
      </c>
      <c r="E342" s="3" t="s">
        <v>5</v>
      </c>
      <c r="F342" s="3" t="s">
        <v>0</v>
      </c>
      <c r="G342" s="3" t="s">
        <v>882</v>
      </c>
      <c r="L342"/>
    </row>
    <row r="343" spans="2:12" ht="18" customHeight="1" x14ac:dyDescent="0.25">
      <c r="B343" s="31" t="s">
        <v>249</v>
      </c>
      <c r="C343" s="11" t="s">
        <v>1386</v>
      </c>
      <c r="D343" s="41">
        <v>48.760000000000005</v>
      </c>
      <c r="E343" s="3" t="s">
        <v>5</v>
      </c>
      <c r="F343" s="3" t="s">
        <v>0</v>
      </c>
      <c r="G343" s="3" t="s">
        <v>882</v>
      </c>
      <c r="L343"/>
    </row>
    <row r="344" spans="2:12" ht="18" customHeight="1" x14ac:dyDescent="0.25">
      <c r="B344" s="23"/>
      <c r="C344" s="197" t="s">
        <v>1387</v>
      </c>
      <c r="D344" s="198"/>
      <c r="E344" s="153"/>
      <c r="F344" s="154"/>
      <c r="G344" s="155"/>
      <c r="L344"/>
    </row>
    <row r="345" spans="2:12" ht="18" customHeight="1" x14ac:dyDescent="0.25">
      <c r="B345" s="26" t="s">
        <v>236</v>
      </c>
      <c r="C345" s="11" t="s">
        <v>1390</v>
      </c>
      <c r="D345" s="41">
        <v>23.32</v>
      </c>
      <c r="E345" s="3" t="s">
        <v>5</v>
      </c>
      <c r="F345" s="3" t="s">
        <v>0</v>
      </c>
      <c r="G345" s="3" t="s">
        <v>882</v>
      </c>
      <c r="L345"/>
    </row>
    <row r="346" spans="2:12" ht="18" customHeight="1" x14ac:dyDescent="0.25">
      <c r="B346" s="23" t="s">
        <v>233</v>
      </c>
      <c r="C346" s="11" t="s">
        <v>1391</v>
      </c>
      <c r="D346" s="41">
        <v>24.380000000000003</v>
      </c>
      <c r="E346" s="3" t="s">
        <v>5</v>
      </c>
      <c r="F346" s="3" t="s">
        <v>0</v>
      </c>
      <c r="G346" s="3" t="s">
        <v>882</v>
      </c>
      <c r="L346"/>
    </row>
    <row r="347" spans="2:12" ht="18" customHeight="1" x14ac:dyDescent="0.25">
      <c r="B347" s="31" t="s">
        <v>1061</v>
      </c>
      <c r="C347" s="11" t="s">
        <v>1392</v>
      </c>
      <c r="D347" s="41">
        <v>33.92</v>
      </c>
      <c r="E347" s="3" t="s">
        <v>5</v>
      </c>
      <c r="F347" s="3" t="s">
        <v>0</v>
      </c>
      <c r="G347" s="3" t="s">
        <v>882</v>
      </c>
      <c r="L347"/>
    </row>
    <row r="348" spans="2:12" ht="18" customHeight="1" x14ac:dyDescent="0.25">
      <c r="B348" s="23" t="s">
        <v>241</v>
      </c>
      <c r="C348" s="11" t="s">
        <v>1393</v>
      </c>
      <c r="D348" s="41">
        <v>38.160000000000004</v>
      </c>
      <c r="E348" s="3" t="s">
        <v>5</v>
      </c>
      <c r="F348" s="3" t="s">
        <v>0</v>
      </c>
      <c r="G348" s="3" t="s">
        <v>882</v>
      </c>
      <c r="L348"/>
    </row>
    <row r="349" spans="2:12" ht="18" customHeight="1" x14ac:dyDescent="0.25">
      <c r="B349" s="31" t="s">
        <v>1063</v>
      </c>
      <c r="C349" s="11" t="s">
        <v>1394</v>
      </c>
      <c r="D349" s="41">
        <v>53</v>
      </c>
      <c r="E349" s="3" t="s">
        <v>5</v>
      </c>
      <c r="F349" s="3" t="s">
        <v>0</v>
      </c>
      <c r="G349" s="3" t="s">
        <v>882</v>
      </c>
      <c r="L349"/>
    </row>
    <row r="350" spans="2:12" ht="18" customHeight="1" x14ac:dyDescent="0.25">
      <c r="B350" s="31" t="s">
        <v>246</v>
      </c>
      <c r="C350" s="11" t="s">
        <v>1395</v>
      </c>
      <c r="D350" s="41">
        <v>55.120000000000005</v>
      </c>
      <c r="E350" s="3" t="s">
        <v>5</v>
      </c>
      <c r="F350" s="3" t="s">
        <v>0</v>
      </c>
      <c r="G350" s="3" t="s">
        <v>882</v>
      </c>
      <c r="L350"/>
    </row>
    <row r="351" spans="2:12" ht="18" customHeight="1" x14ac:dyDescent="0.25">
      <c r="B351" s="31"/>
      <c r="C351" s="197" t="s">
        <v>1388</v>
      </c>
      <c r="D351" s="198"/>
      <c r="E351" s="153"/>
      <c r="F351" s="154"/>
      <c r="G351" s="155"/>
      <c r="L351"/>
    </row>
    <row r="352" spans="2:12" ht="18" customHeight="1" x14ac:dyDescent="0.25">
      <c r="B352" s="23" t="s">
        <v>237</v>
      </c>
      <c r="C352" s="11" t="s">
        <v>1396</v>
      </c>
      <c r="D352" s="41">
        <v>33.92</v>
      </c>
      <c r="E352" s="3" t="s">
        <v>5</v>
      </c>
      <c r="F352" s="3" t="s">
        <v>0</v>
      </c>
      <c r="G352" s="3" t="s">
        <v>882</v>
      </c>
      <c r="L352"/>
    </row>
    <row r="353" spans="2:12" ht="18" customHeight="1" x14ac:dyDescent="0.25">
      <c r="B353" s="31" t="s">
        <v>1060</v>
      </c>
      <c r="C353" s="11" t="s">
        <v>1397</v>
      </c>
      <c r="D353" s="41">
        <v>49.82</v>
      </c>
      <c r="E353" s="3" t="s">
        <v>5</v>
      </c>
      <c r="F353" s="3" t="s">
        <v>0</v>
      </c>
      <c r="G353" s="3" t="s">
        <v>882</v>
      </c>
      <c r="L353"/>
    </row>
    <row r="354" spans="2:12" ht="18" customHeight="1" x14ac:dyDescent="0.25">
      <c r="B354" s="31" t="s">
        <v>1062</v>
      </c>
      <c r="C354" s="11" t="s">
        <v>1398</v>
      </c>
      <c r="D354" s="41">
        <v>81.62</v>
      </c>
      <c r="E354" s="3" t="s">
        <v>5</v>
      </c>
      <c r="F354" s="3" t="s">
        <v>0</v>
      </c>
      <c r="G354" s="3" t="s">
        <v>882</v>
      </c>
      <c r="L354"/>
    </row>
    <row r="355" spans="2:12" ht="18" customHeight="1" x14ac:dyDescent="0.25">
      <c r="B355" s="31"/>
      <c r="C355" s="197" t="s">
        <v>1389</v>
      </c>
      <c r="D355" s="198"/>
      <c r="E355" s="153"/>
      <c r="F355" s="154"/>
      <c r="G355" s="155"/>
      <c r="L355"/>
    </row>
    <row r="356" spans="2:12" ht="18" customHeight="1" x14ac:dyDescent="0.25">
      <c r="B356" s="23" t="s">
        <v>238</v>
      </c>
      <c r="C356" s="11" t="s">
        <v>1399</v>
      </c>
      <c r="D356" s="41">
        <v>40.28</v>
      </c>
      <c r="E356" s="3" t="s">
        <v>5</v>
      </c>
      <c r="F356" s="3" t="s">
        <v>0</v>
      </c>
      <c r="G356" s="3" t="s">
        <v>882</v>
      </c>
      <c r="L356"/>
    </row>
    <row r="357" spans="2:12" ht="18" customHeight="1" x14ac:dyDescent="0.25">
      <c r="B357" s="23" t="s">
        <v>242</v>
      </c>
      <c r="C357" s="11" t="s">
        <v>1400</v>
      </c>
      <c r="D357" s="41">
        <v>63.6</v>
      </c>
      <c r="E357" s="3" t="s">
        <v>5</v>
      </c>
      <c r="F357" s="3" t="s">
        <v>0</v>
      </c>
      <c r="G357" s="3" t="s">
        <v>882</v>
      </c>
      <c r="L357"/>
    </row>
    <row r="358" spans="2:12" ht="18" customHeight="1" x14ac:dyDescent="0.25">
      <c r="B358" s="31" t="s">
        <v>247</v>
      </c>
      <c r="C358" s="11" t="s">
        <v>1401</v>
      </c>
      <c r="D358" s="41">
        <v>93.28</v>
      </c>
      <c r="E358" s="3" t="s">
        <v>5</v>
      </c>
      <c r="F358" s="3" t="s">
        <v>0</v>
      </c>
      <c r="G358" s="3" t="s">
        <v>882</v>
      </c>
      <c r="L358"/>
    </row>
    <row r="359" spans="2:12" ht="18" customHeight="1" x14ac:dyDescent="0.25">
      <c r="B359" s="23"/>
      <c r="C359" s="197" t="s">
        <v>1402</v>
      </c>
      <c r="D359" s="198"/>
      <c r="E359" s="267"/>
      <c r="F359" s="268"/>
      <c r="G359" s="269"/>
      <c r="L359"/>
    </row>
    <row r="360" spans="2:12" ht="18" customHeight="1" x14ac:dyDescent="0.25">
      <c r="B360" s="23" t="s">
        <v>240</v>
      </c>
      <c r="C360" s="11" t="s">
        <v>1403</v>
      </c>
      <c r="D360" s="41">
        <v>1</v>
      </c>
      <c r="E360" s="3" t="s">
        <v>5</v>
      </c>
      <c r="F360" s="3" t="s">
        <v>0</v>
      </c>
      <c r="G360" s="3" t="s">
        <v>882</v>
      </c>
      <c r="L360"/>
    </row>
    <row r="361" spans="2:12" ht="18" customHeight="1" x14ac:dyDescent="0.25">
      <c r="B361" s="31" t="s">
        <v>245</v>
      </c>
      <c r="C361" s="11" t="s">
        <v>1404</v>
      </c>
      <c r="D361" s="41">
        <v>2</v>
      </c>
      <c r="E361" s="3" t="s">
        <v>5</v>
      </c>
      <c r="F361" s="3" t="s">
        <v>0</v>
      </c>
      <c r="G361" s="3" t="s">
        <v>882</v>
      </c>
      <c r="L361"/>
    </row>
    <row r="362" spans="2:12" ht="18" customHeight="1" x14ac:dyDescent="0.25">
      <c r="B362" s="23" t="s">
        <v>250</v>
      </c>
      <c r="C362" s="11" t="s">
        <v>1405</v>
      </c>
      <c r="D362" s="41">
        <v>3</v>
      </c>
      <c r="E362" s="3" t="s">
        <v>5</v>
      </c>
      <c r="F362" s="3" t="s">
        <v>0</v>
      </c>
      <c r="G362" s="3" t="s">
        <v>882</v>
      </c>
      <c r="L362"/>
    </row>
    <row r="363" spans="2:12" ht="18" customHeight="1" x14ac:dyDescent="0.25">
      <c r="B363" s="265"/>
      <c r="C363" s="197" t="s">
        <v>1420</v>
      </c>
      <c r="D363" s="198"/>
      <c r="E363" s="259"/>
      <c r="F363" s="260"/>
      <c r="G363" s="261"/>
      <c r="L363"/>
    </row>
    <row r="364" spans="2:12" ht="18" customHeight="1" x14ac:dyDescent="0.25">
      <c r="B364" s="266"/>
      <c r="C364" s="197" t="s">
        <v>1406</v>
      </c>
      <c r="D364" s="198"/>
      <c r="E364" s="262"/>
      <c r="F364" s="263"/>
      <c r="G364" s="264"/>
      <c r="L364"/>
    </row>
    <row r="365" spans="2:12" ht="18" customHeight="1" x14ac:dyDescent="0.25">
      <c r="B365" s="24" t="s">
        <v>239</v>
      </c>
      <c r="C365" s="4" t="s">
        <v>1428</v>
      </c>
      <c r="D365" s="41">
        <v>21.200000000000003</v>
      </c>
      <c r="E365" s="9" t="s">
        <v>5</v>
      </c>
      <c r="F365" s="9" t="s">
        <v>0</v>
      </c>
      <c r="G365" s="3" t="s">
        <v>882</v>
      </c>
      <c r="L365"/>
    </row>
    <row r="366" spans="2:12" ht="18" customHeight="1" x14ac:dyDescent="0.25">
      <c r="B366" s="31" t="s">
        <v>1421</v>
      </c>
      <c r="C366" s="11" t="s">
        <v>1427</v>
      </c>
      <c r="D366" s="41">
        <v>28.62</v>
      </c>
      <c r="E366" s="9" t="s">
        <v>5</v>
      </c>
      <c r="F366" s="9" t="s">
        <v>0</v>
      </c>
      <c r="G366" s="3" t="s">
        <v>882</v>
      </c>
      <c r="L366"/>
    </row>
    <row r="367" spans="2:12" ht="18" customHeight="1" x14ac:dyDescent="0.25">
      <c r="B367" s="31" t="s">
        <v>1422</v>
      </c>
      <c r="C367" s="11" t="s">
        <v>1426</v>
      </c>
      <c r="D367" s="41">
        <v>44.52</v>
      </c>
      <c r="E367" s="9" t="s">
        <v>5</v>
      </c>
      <c r="F367" s="9" t="s">
        <v>0</v>
      </c>
      <c r="G367" s="3" t="s">
        <v>882</v>
      </c>
      <c r="L367"/>
    </row>
    <row r="368" spans="2:12" ht="18" customHeight="1" x14ac:dyDescent="0.25">
      <c r="B368" s="31"/>
      <c r="C368" s="197" t="s">
        <v>1429</v>
      </c>
      <c r="D368" s="198"/>
      <c r="E368" s="153"/>
      <c r="F368" s="154"/>
      <c r="G368" s="155"/>
      <c r="L368"/>
    </row>
    <row r="369" spans="2:12" ht="18" customHeight="1" x14ac:dyDescent="0.25">
      <c r="B369" s="31" t="s">
        <v>1423</v>
      </c>
      <c r="C369" s="4" t="s">
        <v>1430</v>
      </c>
      <c r="D369" s="41">
        <v>35.799999999999997</v>
      </c>
      <c r="E369" s="3" t="s">
        <v>5</v>
      </c>
      <c r="F369" s="3" t="s">
        <v>0</v>
      </c>
      <c r="G369" s="3" t="s">
        <v>882</v>
      </c>
      <c r="L369"/>
    </row>
    <row r="370" spans="2:12" ht="18" customHeight="1" x14ac:dyDescent="0.25">
      <c r="B370" s="31" t="s">
        <v>1424</v>
      </c>
      <c r="C370" s="4" t="s">
        <v>1431</v>
      </c>
      <c r="D370" s="41">
        <v>48.3</v>
      </c>
      <c r="E370" s="3" t="s">
        <v>5</v>
      </c>
      <c r="F370" s="3" t="s">
        <v>0</v>
      </c>
      <c r="G370" s="3" t="s">
        <v>882</v>
      </c>
      <c r="L370"/>
    </row>
    <row r="371" spans="2:12" ht="18" customHeight="1" x14ac:dyDescent="0.25">
      <c r="B371" s="31" t="s">
        <v>1425</v>
      </c>
      <c r="C371" s="4" t="s">
        <v>1432</v>
      </c>
      <c r="D371" s="41">
        <v>75.2</v>
      </c>
      <c r="E371" s="3" t="s">
        <v>5</v>
      </c>
      <c r="F371" s="3" t="s">
        <v>0</v>
      </c>
      <c r="G371" s="3" t="s">
        <v>882</v>
      </c>
      <c r="L371"/>
    </row>
    <row r="372" spans="2:12" ht="18" customHeight="1" x14ac:dyDescent="0.25">
      <c r="B372" s="172" t="s">
        <v>1436</v>
      </c>
      <c r="C372" s="173"/>
      <c r="D372" s="173"/>
      <c r="E372" s="173"/>
      <c r="F372" s="173"/>
      <c r="G372" s="174"/>
      <c r="L372"/>
    </row>
    <row r="373" spans="2:12" ht="18" customHeight="1" x14ac:dyDescent="0.25">
      <c r="B373" s="67"/>
      <c r="C373" s="196" t="s">
        <v>1446</v>
      </c>
      <c r="D373" s="196"/>
      <c r="E373" s="60"/>
      <c r="F373" s="60"/>
      <c r="G373" s="61"/>
      <c r="L373"/>
    </row>
    <row r="374" spans="2:12" ht="18" customHeight="1" x14ac:dyDescent="0.25">
      <c r="B374" s="22" t="s">
        <v>406</v>
      </c>
      <c r="C374" s="13" t="s">
        <v>1236</v>
      </c>
      <c r="D374" s="41">
        <v>1.536</v>
      </c>
      <c r="E374" s="1" t="s">
        <v>5</v>
      </c>
      <c r="F374" s="1" t="s">
        <v>856</v>
      </c>
      <c r="G374" s="1" t="s">
        <v>882</v>
      </c>
      <c r="L374"/>
    </row>
    <row r="375" spans="2:12" ht="18" customHeight="1" x14ac:dyDescent="0.25">
      <c r="B375" s="22" t="s">
        <v>407</v>
      </c>
      <c r="C375" s="13" t="s">
        <v>1237</v>
      </c>
      <c r="D375" s="41">
        <v>2.3039999999999998</v>
      </c>
      <c r="E375" s="1" t="s">
        <v>5</v>
      </c>
      <c r="F375" s="1" t="s">
        <v>856</v>
      </c>
      <c r="G375" s="1" t="s">
        <v>882</v>
      </c>
      <c r="L375"/>
    </row>
    <row r="376" spans="2:12" ht="18" customHeight="1" x14ac:dyDescent="0.25">
      <c r="B376" s="22" t="s">
        <v>408</v>
      </c>
      <c r="C376" s="13" t="s">
        <v>1238</v>
      </c>
      <c r="D376" s="41">
        <v>3.0720000000000001</v>
      </c>
      <c r="E376" s="1" t="s">
        <v>5</v>
      </c>
      <c r="F376" s="1" t="s">
        <v>856</v>
      </c>
      <c r="G376" s="1" t="s">
        <v>882</v>
      </c>
      <c r="L376"/>
    </row>
    <row r="377" spans="2:12" ht="18" customHeight="1" x14ac:dyDescent="0.25">
      <c r="B377" s="22" t="s">
        <v>409</v>
      </c>
      <c r="C377" s="13" t="s">
        <v>1239</v>
      </c>
      <c r="D377" s="41">
        <v>12.096</v>
      </c>
      <c r="E377" s="1" t="s">
        <v>5</v>
      </c>
      <c r="F377" s="1" t="s">
        <v>856</v>
      </c>
      <c r="G377" s="1" t="s">
        <v>882</v>
      </c>
      <c r="L377"/>
    </row>
    <row r="378" spans="2:12" ht="18" customHeight="1" x14ac:dyDescent="0.25">
      <c r="B378" s="22" t="s">
        <v>410</v>
      </c>
      <c r="C378" s="13" t="s">
        <v>1240</v>
      </c>
      <c r="D378" s="41">
        <v>15.311999999999999</v>
      </c>
      <c r="E378" s="1" t="s">
        <v>5</v>
      </c>
      <c r="F378" s="1" t="s">
        <v>856</v>
      </c>
      <c r="G378" s="1" t="s">
        <v>882</v>
      </c>
      <c r="L378"/>
    </row>
    <row r="379" spans="2:12" ht="18" customHeight="1" x14ac:dyDescent="0.25">
      <c r="B379" s="22" t="s">
        <v>411</v>
      </c>
      <c r="C379" s="13" t="s">
        <v>1241</v>
      </c>
      <c r="D379" s="41">
        <v>14.952000000000002</v>
      </c>
      <c r="E379" s="1" t="s">
        <v>5</v>
      </c>
      <c r="F379" s="1" t="s">
        <v>856</v>
      </c>
      <c r="G379" s="1" t="s">
        <v>882</v>
      </c>
      <c r="L379"/>
    </row>
    <row r="380" spans="2:12" ht="18" customHeight="1" x14ac:dyDescent="0.25">
      <c r="B380" s="22" t="s">
        <v>412</v>
      </c>
      <c r="C380" s="13" t="s">
        <v>1242</v>
      </c>
      <c r="D380" s="41">
        <v>18.48</v>
      </c>
      <c r="E380" s="1" t="s">
        <v>5</v>
      </c>
      <c r="F380" s="1" t="s">
        <v>856</v>
      </c>
      <c r="G380" s="1" t="s">
        <v>882</v>
      </c>
      <c r="L380"/>
    </row>
    <row r="381" spans="2:12" ht="18" customHeight="1" x14ac:dyDescent="0.25">
      <c r="B381" s="22" t="s">
        <v>413</v>
      </c>
      <c r="C381" s="13" t="s">
        <v>1440</v>
      </c>
      <c r="D381" s="41">
        <v>2.04</v>
      </c>
      <c r="E381" s="1" t="s">
        <v>5</v>
      </c>
      <c r="F381" s="1" t="s">
        <v>856</v>
      </c>
      <c r="G381" s="1" t="s">
        <v>882</v>
      </c>
      <c r="L381"/>
    </row>
    <row r="382" spans="2:12" ht="18" customHeight="1" x14ac:dyDescent="0.25">
      <c r="B382" s="22" t="s">
        <v>414</v>
      </c>
      <c r="C382" s="13" t="s">
        <v>1441</v>
      </c>
      <c r="D382" s="41">
        <v>3.06</v>
      </c>
      <c r="E382" s="1" t="s">
        <v>5</v>
      </c>
      <c r="F382" s="1" t="s">
        <v>856</v>
      </c>
      <c r="G382" s="1" t="s">
        <v>882</v>
      </c>
      <c r="L382"/>
    </row>
    <row r="383" spans="2:12" ht="18" customHeight="1" x14ac:dyDescent="0.25">
      <c r="B383" s="22" t="s">
        <v>415</v>
      </c>
      <c r="C383" s="13" t="s">
        <v>1442</v>
      </c>
      <c r="D383" s="41">
        <v>4.08</v>
      </c>
      <c r="E383" s="1" t="s">
        <v>5</v>
      </c>
      <c r="F383" s="1" t="s">
        <v>856</v>
      </c>
      <c r="G383" s="1" t="s">
        <v>882</v>
      </c>
      <c r="L383"/>
    </row>
    <row r="384" spans="2:12" ht="18" customHeight="1" x14ac:dyDescent="0.25">
      <c r="B384" s="22" t="s">
        <v>416</v>
      </c>
      <c r="C384" s="13" t="s">
        <v>1243</v>
      </c>
      <c r="D384" s="41">
        <v>22.512</v>
      </c>
      <c r="E384" s="1" t="s">
        <v>5</v>
      </c>
      <c r="F384" s="1" t="s">
        <v>856</v>
      </c>
      <c r="G384" s="1" t="s">
        <v>882</v>
      </c>
      <c r="L384"/>
    </row>
    <row r="385" spans="2:12" ht="18" customHeight="1" x14ac:dyDescent="0.25">
      <c r="B385" s="22" t="s">
        <v>417</v>
      </c>
      <c r="C385" s="13" t="s">
        <v>1244</v>
      </c>
      <c r="D385" s="41">
        <v>25.608000000000001</v>
      </c>
      <c r="E385" s="1" t="s">
        <v>5</v>
      </c>
      <c r="F385" s="1" t="s">
        <v>856</v>
      </c>
      <c r="G385" s="1" t="s">
        <v>882</v>
      </c>
      <c r="L385"/>
    </row>
    <row r="386" spans="2:12" ht="18" customHeight="1" x14ac:dyDescent="0.25">
      <c r="B386" s="34" t="s">
        <v>1437</v>
      </c>
      <c r="C386" s="13" t="s">
        <v>1443</v>
      </c>
      <c r="D386" s="41">
        <v>2.2000000000000002</v>
      </c>
      <c r="E386" s="1" t="s">
        <v>5</v>
      </c>
      <c r="F386" s="1" t="s">
        <v>856</v>
      </c>
      <c r="G386" s="1" t="s">
        <v>882</v>
      </c>
      <c r="L386"/>
    </row>
    <row r="387" spans="2:12" ht="18" customHeight="1" x14ac:dyDescent="0.25">
      <c r="B387" s="34" t="s">
        <v>1438</v>
      </c>
      <c r="C387" s="13" t="s">
        <v>1444</v>
      </c>
      <c r="D387" s="41">
        <v>3.3</v>
      </c>
      <c r="E387" s="1" t="s">
        <v>5</v>
      </c>
      <c r="F387" s="1" t="s">
        <v>856</v>
      </c>
      <c r="G387" s="1" t="s">
        <v>882</v>
      </c>
      <c r="L387"/>
    </row>
    <row r="388" spans="2:12" ht="18" customHeight="1" x14ac:dyDescent="0.25">
      <c r="B388" s="34" t="s">
        <v>1439</v>
      </c>
      <c r="C388" s="13" t="s">
        <v>1445</v>
      </c>
      <c r="D388" s="41">
        <v>4.4000000000000004</v>
      </c>
      <c r="E388" s="1" t="s">
        <v>5</v>
      </c>
      <c r="F388" s="1" t="s">
        <v>856</v>
      </c>
      <c r="G388" s="1" t="s">
        <v>882</v>
      </c>
      <c r="L388"/>
    </row>
    <row r="389" spans="2:12" ht="18" customHeight="1" x14ac:dyDescent="0.25">
      <c r="B389" s="23" t="s">
        <v>341</v>
      </c>
      <c r="C389" s="13" t="s">
        <v>1225</v>
      </c>
      <c r="D389" s="41">
        <v>18</v>
      </c>
      <c r="E389" s="3" t="s">
        <v>5</v>
      </c>
      <c r="F389" s="3" t="s">
        <v>856</v>
      </c>
      <c r="G389" s="3" t="s">
        <v>882</v>
      </c>
      <c r="L389"/>
    </row>
    <row r="390" spans="2:12" ht="18" customHeight="1" x14ac:dyDescent="0.25">
      <c r="B390" s="23"/>
      <c r="C390" s="126" t="s">
        <v>1504</v>
      </c>
      <c r="D390" s="127"/>
      <c r="E390" s="153"/>
      <c r="F390" s="154"/>
      <c r="G390" s="155"/>
      <c r="L390"/>
    </row>
    <row r="391" spans="2:12" ht="18" customHeight="1" x14ac:dyDescent="0.25">
      <c r="B391" s="23" t="s">
        <v>1505</v>
      </c>
      <c r="C391" s="11" t="s">
        <v>1526</v>
      </c>
      <c r="D391" s="41">
        <v>5.5198272347453088</v>
      </c>
      <c r="E391" s="3" t="s">
        <v>5</v>
      </c>
      <c r="F391" s="3" t="s">
        <v>0</v>
      </c>
      <c r="G391" s="3" t="s">
        <v>882</v>
      </c>
      <c r="L391"/>
    </row>
    <row r="392" spans="2:12" ht="18" customHeight="1" x14ac:dyDescent="0.25">
      <c r="B392" s="23" t="s">
        <v>1506</v>
      </c>
      <c r="C392" s="11" t="s">
        <v>1524</v>
      </c>
      <c r="D392" s="41">
        <v>7.4559086747453076</v>
      </c>
      <c r="E392" s="3" t="s">
        <v>5</v>
      </c>
      <c r="F392" s="3" t="s">
        <v>0</v>
      </c>
      <c r="G392" s="3" t="s">
        <v>882</v>
      </c>
      <c r="L392"/>
    </row>
    <row r="393" spans="2:12" ht="18" customHeight="1" x14ac:dyDescent="0.25">
      <c r="B393" s="23" t="s">
        <v>1507</v>
      </c>
      <c r="C393" s="11" t="s">
        <v>1543</v>
      </c>
      <c r="D393" s="41">
        <v>6.0084955869168901</v>
      </c>
      <c r="E393" s="3" t="s">
        <v>5</v>
      </c>
      <c r="F393" s="3" t="s">
        <v>0</v>
      </c>
      <c r="G393" s="3" t="s">
        <v>882</v>
      </c>
      <c r="L393"/>
    </row>
    <row r="394" spans="2:12" ht="18" customHeight="1" x14ac:dyDescent="0.25">
      <c r="B394" s="23" t="s">
        <v>1508</v>
      </c>
      <c r="C394" s="11" t="s">
        <v>1544</v>
      </c>
      <c r="D394" s="41">
        <v>8.0080551069168902</v>
      </c>
      <c r="E394" s="3" t="s">
        <v>5</v>
      </c>
      <c r="F394" s="3" t="s">
        <v>0</v>
      </c>
      <c r="G394" s="3" t="s">
        <v>882</v>
      </c>
      <c r="L394"/>
    </row>
    <row r="395" spans="2:12" ht="18" customHeight="1" x14ac:dyDescent="0.25">
      <c r="B395" s="23" t="s">
        <v>1509</v>
      </c>
      <c r="C395" s="11" t="s">
        <v>1519</v>
      </c>
      <c r="D395" s="53">
        <v>10.332581778016085</v>
      </c>
      <c r="E395" s="3" t="s">
        <v>5</v>
      </c>
      <c r="F395" s="3" t="s">
        <v>0</v>
      </c>
      <c r="G395" s="3" t="s">
        <v>882</v>
      </c>
      <c r="L395"/>
    </row>
    <row r="396" spans="2:12" ht="18" customHeight="1" x14ac:dyDescent="0.25">
      <c r="B396" s="23" t="s">
        <v>1510</v>
      </c>
      <c r="C396" s="11" t="s">
        <v>1520</v>
      </c>
      <c r="D396" s="41">
        <v>15.093437778016085</v>
      </c>
      <c r="E396" s="3" t="s">
        <v>5</v>
      </c>
      <c r="F396" s="3" t="s">
        <v>0</v>
      </c>
      <c r="G396" s="3" t="s">
        <v>882</v>
      </c>
      <c r="L396"/>
    </row>
    <row r="397" spans="2:12" ht="18" customHeight="1" x14ac:dyDescent="0.25">
      <c r="B397" s="23" t="s">
        <v>1511</v>
      </c>
      <c r="C397" s="11" t="s">
        <v>1521</v>
      </c>
      <c r="D397" s="41">
        <v>16.110859071313676</v>
      </c>
      <c r="E397" s="3" t="s">
        <v>5</v>
      </c>
      <c r="F397" s="3" t="s">
        <v>0</v>
      </c>
      <c r="G397" s="3" t="s">
        <v>882</v>
      </c>
      <c r="L397"/>
    </row>
    <row r="398" spans="2:12" ht="18" customHeight="1" x14ac:dyDescent="0.25">
      <c r="B398" s="23" t="s">
        <v>1512</v>
      </c>
      <c r="C398" s="11" t="s">
        <v>1522</v>
      </c>
      <c r="D398" s="41">
        <v>23.093447871313671</v>
      </c>
      <c r="E398" s="3" t="s">
        <v>5</v>
      </c>
      <c r="F398" s="3" t="s">
        <v>0</v>
      </c>
      <c r="G398" s="3" t="s">
        <v>882</v>
      </c>
      <c r="L398"/>
    </row>
    <row r="399" spans="2:12" ht="18" customHeight="1" x14ac:dyDescent="0.25">
      <c r="B399" s="23" t="s">
        <v>1513</v>
      </c>
      <c r="C399" s="11" t="s">
        <v>1525</v>
      </c>
      <c r="D399" s="41">
        <v>24.19272219796246</v>
      </c>
      <c r="E399" s="3" t="s">
        <v>5</v>
      </c>
      <c r="F399" s="3" t="s">
        <v>0</v>
      </c>
      <c r="G399" s="3" t="s">
        <v>882</v>
      </c>
      <c r="L399"/>
    </row>
    <row r="400" spans="2:12" ht="18" customHeight="1" x14ac:dyDescent="0.25">
      <c r="B400" s="23" t="s">
        <v>1514</v>
      </c>
      <c r="C400" s="11" t="s">
        <v>1523</v>
      </c>
      <c r="D400" s="41">
        <v>37.988502910455765</v>
      </c>
      <c r="E400" s="3" t="s">
        <v>5</v>
      </c>
      <c r="F400" s="3" t="s">
        <v>0</v>
      </c>
      <c r="G400" s="3" t="s">
        <v>882</v>
      </c>
      <c r="L400"/>
    </row>
    <row r="401" spans="2:12" ht="18" customHeight="1" x14ac:dyDescent="0.25">
      <c r="B401" s="23" t="s">
        <v>1515</v>
      </c>
      <c r="C401" s="11" t="s">
        <v>1668</v>
      </c>
      <c r="D401" s="41">
        <v>15.085679755495978</v>
      </c>
      <c r="E401" s="3" t="s">
        <v>5</v>
      </c>
      <c r="F401" s="3" t="s">
        <v>0</v>
      </c>
      <c r="G401" s="3" t="s">
        <v>882</v>
      </c>
      <c r="L401"/>
    </row>
    <row r="402" spans="2:12" ht="18" customHeight="1" x14ac:dyDescent="0.25">
      <c r="B402" s="23" t="s">
        <v>1516</v>
      </c>
      <c r="C402" s="11" t="s">
        <v>1666</v>
      </c>
      <c r="D402" s="41">
        <v>21.747585010616621</v>
      </c>
      <c r="E402" s="3" t="s">
        <v>5</v>
      </c>
      <c r="F402" s="3" t="s">
        <v>0</v>
      </c>
      <c r="G402" s="3" t="s">
        <v>882</v>
      </c>
      <c r="L402"/>
    </row>
    <row r="403" spans="2:12" ht="18" customHeight="1" x14ac:dyDescent="0.25">
      <c r="B403" s="23" t="s">
        <v>1665</v>
      </c>
      <c r="C403" s="11" t="s">
        <v>1667</v>
      </c>
      <c r="D403" s="41">
        <v>33.30876749597855</v>
      </c>
      <c r="E403" s="3" t="s">
        <v>5</v>
      </c>
      <c r="F403" s="3" t="s">
        <v>0</v>
      </c>
      <c r="G403" s="3" t="s">
        <v>882</v>
      </c>
      <c r="L403"/>
    </row>
    <row r="404" spans="2:12" ht="18" customHeight="1" x14ac:dyDescent="0.25">
      <c r="B404" s="23" t="s">
        <v>1517</v>
      </c>
      <c r="C404" s="11" t="s">
        <v>1527</v>
      </c>
      <c r="D404" s="41">
        <v>18.146937973190347</v>
      </c>
      <c r="E404" s="3" t="s">
        <v>5</v>
      </c>
      <c r="F404" s="3" t="s">
        <v>0</v>
      </c>
      <c r="G404" s="3" t="s">
        <v>882</v>
      </c>
      <c r="L404"/>
    </row>
    <row r="405" spans="2:12" ht="18" customHeight="1" x14ac:dyDescent="0.25">
      <c r="B405" s="23" t="s">
        <v>1518</v>
      </c>
      <c r="C405" s="11" t="s">
        <v>1528</v>
      </c>
      <c r="D405" s="41">
        <v>29.745148632707771</v>
      </c>
      <c r="E405" s="3" t="s">
        <v>5</v>
      </c>
      <c r="F405" s="3" t="s">
        <v>0</v>
      </c>
      <c r="G405" s="3" t="s">
        <v>882</v>
      </c>
      <c r="L405"/>
    </row>
    <row r="406" spans="2:12" ht="18" customHeight="1" x14ac:dyDescent="0.25">
      <c r="B406" s="23" t="s">
        <v>1545</v>
      </c>
      <c r="C406" s="11" t="s">
        <v>1529</v>
      </c>
      <c r="D406" s="41">
        <v>5.9088414974798926</v>
      </c>
      <c r="E406" s="3" t="s">
        <v>5</v>
      </c>
      <c r="F406" s="3" t="s">
        <v>0</v>
      </c>
      <c r="G406" s="3" t="s">
        <v>882</v>
      </c>
      <c r="L406"/>
    </row>
    <row r="407" spans="2:12" ht="18" customHeight="1" x14ac:dyDescent="0.25">
      <c r="B407" s="23" t="s">
        <v>1546</v>
      </c>
      <c r="C407" s="11" t="s">
        <v>1530</v>
      </c>
      <c r="D407" s="41">
        <v>8.1000828302412877</v>
      </c>
      <c r="E407" s="3" t="s">
        <v>5</v>
      </c>
      <c r="F407" s="3" t="s">
        <v>0</v>
      </c>
      <c r="G407" s="3" t="s">
        <v>882</v>
      </c>
      <c r="L407"/>
    </row>
    <row r="408" spans="2:12" ht="18" customHeight="1" x14ac:dyDescent="0.25">
      <c r="B408" s="23" t="s">
        <v>1547</v>
      </c>
      <c r="C408" s="11" t="s">
        <v>1542</v>
      </c>
      <c r="D408" s="41">
        <v>6.4309734421447722</v>
      </c>
      <c r="E408" s="3" t="s">
        <v>5</v>
      </c>
      <c r="F408" s="3" t="s">
        <v>0</v>
      </c>
      <c r="G408" s="3" t="s">
        <v>882</v>
      </c>
      <c r="L408"/>
    </row>
    <row r="409" spans="2:12" ht="18" customHeight="1" x14ac:dyDescent="0.25">
      <c r="B409" s="23" t="s">
        <v>1548</v>
      </c>
      <c r="C409" s="11" t="s">
        <v>1541</v>
      </c>
      <c r="D409" s="41">
        <v>8.6940587530294895</v>
      </c>
      <c r="E409" s="3" t="s">
        <v>5</v>
      </c>
      <c r="F409" s="3" t="s">
        <v>0</v>
      </c>
      <c r="G409" s="3" t="s">
        <v>882</v>
      </c>
      <c r="L409"/>
    </row>
    <row r="410" spans="2:12" ht="18" customHeight="1" x14ac:dyDescent="0.25">
      <c r="B410" s="23" t="s">
        <v>1549</v>
      </c>
      <c r="C410" s="11" t="s">
        <v>1531</v>
      </c>
      <c r="D410" s="41">
        <v>11.211001080965145</v>
      </c>
      <c r="E410" s="3" t="s">
        <v>5</v>
      </c>
      <c r="F410" s="3" t="s">
        <v>0</v>
      </c>
      <c r="G410" s="3" t="s">
        <v>882</v>
      </c>
      <c r="L410"/>
    </row>
    <row r="411" spans="2:12" ht="18" customHeight="1" x14ac:dyDescent="0.25">
      <c r="B411" s="23" t="s">
        <v>1550</v>
      </c>
      <c r="C411" s="11" t="s">
        <v>1532</v>
      </c>
      <c r="D411" s="41">
        <v>16.599299440214477</v>
      </c>
      <c r="E411" s="3" t="s">
        <v>5</v>
      </c>
      <c r="F411" s="3" t="s">
        <v>0</v>
      </c>
      <c r="G411" s="3" t="s">
        <v>882</v>
      </c>
      <c r="L411"/>
    </row>
    <row r="412" spans="2:12" ht="18" customHeight="1" x14ac:dyDescent="0.25">
      <c r="B412" s="23" t="s">
        <v>1551</v>
      </c>
      <c r="C412" s="11" t="s">
        <v>1533</v>
      </c>
      <c r="D412" s="41">
        <v>17.491232261662198</v>
      </c>
      <c r="E412" s="3" t="s">
        <v>5</v>
      </c>
      <c r="F412" s="3" t="s">
        <v>0</v>
      </c>
      <c r="G412" s="3" t="s">
        <v>882</v>
      </c>
      <c r="L412"/>
    </row>
    <row r="413" spans="2:12" ht="18" customHeight="1" x14ac:dyDescent="0.25">
      <c r="B413" s="23" t="s">
        <v>1552</v>
      </c>
      <c r="C413" s="11" t="s">
        <v>1534</v>
      </c>
      <c r="D413" s="41">
        <v>25.394069855227883</v>
      </c>
      <c r="E413" s="3" t="s">
        <v>5</v>
      </c>
      <c r="F413" s="3" t="s">
        <v>0</v>
      </c>
      <c r="G413" s="3" t="s">
        <v>882</v>
      </c>
      <c r="L413"/>
    </row>
    <row r="414" spans="2:12" ht="18" customHeight="1" x14ac:dyDescent="0.25">
      <c r="B414" s="23" t="s">
        <v>1553</v>
      </c>
      <c r="C414" s="11" t="s">
        <v>1535</v>
      </c>
      <c r="D414" s="41">
        <v>26.501710079999995</v>
      </c>
      <c r="E414" s="3" t="s">
        <v>5</v>
      </c>
      <c r="F414" s="3" t="s">
        <v>0</v>
      </c>
      <c r="G414" s="3" t="s">
        <v>882</v>
      </c>
      <c r="L414"/>
    </row>
    <row r="415" spans="2:12" ht="18" customHeight="1" x14ac:dyDescent="0.25">
      <c r="B415" s="23" t="s">
        <v>1554</v>
      </c>
      <c r="C415" s="11" t="s">
        <v>1536</v>
      </c>
      <c r="D415" s="41">
        <v>41.87864553780161</v>
      </c>
      <c r="E415" s="3" t="s">
        <v>5</v>
      </c>
      <c r="F415" s="3" t="s">
        <v>0</v>
      </c>
      <c r="G415" s="3" t="s">
        <v>882</v>
      </c>
      <c r="L415"/>
    </row>
    <row r="416" spans="2:12" ht="18" customHeight="1" x14ac:dyDescent="0.25">
      <c r="B416" s="23" t="s">
        <v>1555</v>
      </c>
      <c r="C416" s="11" t="s">
        <v>1537</v>
      </c>
      <c r="D416" s="41">
        <v>16.591541417694366</v>
      </c>
      <c r="E416" s="3" t="s">
        <v>5</v>
      </c>
      <c r="F416" s="3" t="s">
        <v>0</v>
      </c>
      <c r="G416" s="3" t="s">
        <v>882</v>
      </c>
      <c r="L416"/>
    </row>
    <row r="417" spans="2:12" ht="18" customHeight="1" x14ac:dyDescent="0.25">
      <c r="B417" s="23" t="s">
        <v>1556</v>
      </c>
      <c r="C417" s="11" t="s">
        <v>1538</v>
      </c>
      <c r="D417" s="41">
        <v>24.04820699453083</v>
      </c>
      <c r="E417" s="3" t="s">
        <v>5</v>
      </c>
      <c r="F417" s="3" t="s">
        <v>0</v>
      </c>
      <c r="G417" s="3" t="s">
        <v>882</v>
      </c>
      <c r="L417"/>
    </row>
    <row r="418" spans="2:12" ht="18" customHeight="1" x14ac:dyDescent="0.25">
      <c r="B418" s="23" t="s">
        <v>1670</v>
      </c>
      <c r="C418" s="11" t="s">
        <v>1669</v>
      </c>
      <c r="D418" s="41">
        <v>37.198910123324396</v>
      </c>
      <c r="E418" s="3" t="s">
        <v>5</v>
      </c>
      <c r="F418" s="3" t="s">
        <v>0</v>
      </c>
      <c r="G418" s="3" t="s">
        <v>882</v>
      </c>
      <c r="L418"/>
    </row>
    <row r="419" spans="2:12" ht="18" customHeight="1" x14ac:dyDescent="0.25">
      <c r="B419" s="23" t="s">
        <v>1557</v>
      </c>
      <c r="C419" s="11" t="s">
        <v>1539</v>
      </c>
      <c r="D419" s="41">
        <v>20.029265050938335</v>
      </c>
      <c r="E419" s="3" t="s">
        <v>5</v>
      </c>
      <c r="F419" s="3" t="s">
        <v>0</v>
      </c>
      <c r="G419" s="3" t="s">
        <v>882</v>
      </c>
      <c r="L419"/>
    </row>
    <row r="420" spans="2:12" ht="18" customHeight="1" x14ac:dyDescent="0.25">
      <c r="B420" s="23" t="s">
        <v>1558</v>
      </c>
      <c r="C420" s="11" t="s">
        <v>1540</v>
      </c>
      <c r="D420" s="41">
        <v>32.882360428954421</v>
      </c>
      <c r="E420" s="3" t="s">
        <v>5</v>
      </c>
      <c r="F420" s="3" t="s">
        <v>0</v>
      </c>
      <c r="G420" s="3" t="s">
        <v>882</v>
      </c>
      <c r="L420"/>
    </row>
    <row r="421" spans="2:12" ht="18" customHeight="1" x14ac:dyDescent="0.25">
      <c r="B421" s="280" t="s">
        <v>1447</v>
      </c>
      <c r="C421" s="281"/>
      <c r="D421" s="281"/>
      <c r="E421" s="281"/>
      <c r="F421" s="281"/>
      <c r="G421" s="282"/>
      <c r="L421"/>
    </row>
    <row r="422" spans="2:12" ht="18" customHeight="1" x14ac:dyDescent="0.25">
      <c r="B422" s="26"/>
      <c r="C422" s="163" t="s">
        <v>1448</v>
      </c>
      <c r="D422" s="164"/>
      <c r="E422" s="153"/>
      <c r="F422" s="154"/>
      <c r="G422" s="155"/>
      <c r="L422"/>
    </row>
    <row r="423" spans="2:12" ht="18" customHeight="1" x14ac:dyDescent="0.25">
      <c r="B423" s="31" t="s">
        <v>251</v>
      </c>
      <c r="C423" s="4" t="s">
        <v>1433</v>
      </c>
      <c r="D423" s="41">
        <v>1.1499999999999999</v>
      </c>
      <c r="E423" s="3" t="s">
        <v>5</v>
      </c>
      <c r="F423" s="3" t="s">
        <v>0</v>
      </c>
      <c r="G423" s="3" t="s">
        <v>882</v>
      </c>
      <c r="L423"/>
    </row>
    <row r="424" spans="2:12" ht="18" customHeight="1" x14ac:dyDescent="0.25">
      <c r="B424" s="38" t="s">
        <v>252</v>
      </c>
      <c r="C424" s="4" t="s">
        <v>1434</v>
      </c>
      <c r="D424" s="41">
        <v>3.75</v>
      </c>
      <c r="E424" s="3" t="s">
        <v>5</v>
      </c>
      <c r="F424" s="3" t="s">
        <v>0</v>
      </c>
      <c r="G424" s="3" t="s">
        <v>882</v>
      </c>
      <c r="L424"/>
    </row>
    <row r="425" spans="2:12" ht="18" customHeight="1" x14ac:dyDescent="0.25">
      <c r="B425" s="31" t="s">
        <v>253</v>
      </c>
      <c r="C425" s="4" t="s">
        <v>1435</v>
      </c>
      <c r="D425" s="41">
        <v>4</v>
      </c>
      <c r="E425" s="3" t="s">
        <v>5</v>
      </c>
      <c r="F425" s="3" t="s">
        <v>0</v>
      </c>
      <c r="G425" s="3" t="s">
        <v>882</v>
      </c>
      <c r="L425"/>
    </row>
    <row r="426" spans="2:12" ht="18" customHeight="1" x14ac:dyDescent="0.25">
      <c r="B426" s="34" t="s">
        <v>254</v>
      </c>
      <c r="C426" s="13" t="s">
        <v>1188</v>
      </c>
      <c r="D426" s="41">
        <v>3.5</v>
      </c>
      <c r="E426" s="3" t="s">
        <v>5</v>
      </c>
      <c r="F426" s="3" t="s">
        <v>0</v>
      </c>
      <c r="G426" s="3" t="s">
        <v>883</v>
      </c>
      <c r="L426"/>
    </row>
    <row r="427" spans="2:12" ht="18" customHeight="1" x14ac:dyDescent="0.25">
      <c r="B427" s="34" t="s">
        <v>255</v>
      </c>
      <c r="C427" s="13" t="s">
        <v>1189</v>
      </c>
      <c r="D427" s="41">
        <v>7.8</v>
      </c>
      <c r="E427" s="3" t="s">
        <v>5</v>
      </c>
      <c r="F427" s="3" t="s">
        <v>0</v>
      </c>
      <c r="G427" s="3" t="s">
        <v>883</v>
      </c>
      <c r="L427"/>
    </row>
    <row r="428" spans="2:12" ht="18" customHeight="1" x14ac:dyDescent="0.25">
      <c r="B428" s="26" t="s">
        <v>497</v>
      </c>
      <c r="C428" s="4" t="s">
        <v>498</v>
      </c>
      <c r="D428" s="41">
        <v>0.4</v>
      </c>
      <c r="E428" s="3" t="s">
        <v>5</v>
      </c>
      <c r="F428" s="3" t="s">
        <v>856</v>
      </c>
      <c r="G428" s="3" t="s">
        <v>882</v>
      </c>
      <c r="L428"/>
    </row>
    <row r="429" spans="2:12" ht="18" customHeight="1" x14ac:dyDescent="0.25">
      <c r="B429" s="26"/>
      <c r="C429" s="163" t="s">
        <v>1449</v>
      </c>
      <c r="D429" s="164"/>
      <c r="E429" s="153"/>
      <c r="F429" s="154"/>
      <c r="G429" s="155"/>
      <c r="L429"/>
    </row>
    <row r="430" spans="2:12" ht="18" customHeight="1" x14ac:dyDescent="0.25">
      <c r="B430" s="23" t="s">
        <v>444</v>
      </c>
      <c r="C430" s="4" t="s">
        <v>445</v>
      </c>
      <c r="D430" s="41">
        <v>1.92</v>
      </c>
      <c r="E430" s="3" t="s">
        <v>5</v>
      </c>
      <c r="F430" s="3" t="s">
        <v>856</v>
      </c>
      <c r="G430" s="3" t="s">
        <v>882</v>
      </c>
      <c r="L430"/>
    </row>
    <row r="431" spans="2:12" ht="18" customHeight="1" x14ac:dyDescent="0.25">
      <c r="B431" s="23" t="s">
        <v>446</v>
      </c>
      <c r="C431" s="4" t="s">
        <v>447</v>
      </c>
      <c r="D431" s="41">
        <v>2.0269200000000001</v>
      </c>
      <c r="E431" s="3" t="s">
        <v>5</v>
      </c>
      <c r="F431" s="3" t="s">
        <v>856</v>
      </c>
      <c r="G431" s="3" t="s">
        <v>882</v>
      </c>
      <c r="L431"/>
    </row>
    <row r="432" spans="2:12" ht="18" customHeight="1" x14ac:dyDescent="0.25">
      <c r="B432" s="23" t="s">
        <v>448</v>
      </c>
      <c r="C432" s="4" t="s">
        <v>449</v>
      </c>
      <c r="D432" s="41">
        <v>1.9676399999999998</v>
      </c>
      <c r="E432" s="3" t="s">
        <v>5</v>
      </c>
      <c r="F432" s="3" t="s">
        <v>856</v>
      </c>
      <c r="G432" s="3" t="s">
        <v>882</v>
      </c>
      <c r="L432"/>
    </row>
    <row r="433" spans="2:12" ht="18" customHeight="1" x14ac:dyDescent="0.25">
      <c r="B433" s="23" t="s">
        <v>450</v>
      </c>
      <c r="C433" s="4" t="s">
        <v>451</v>
      </c>
      <c r="D433" s="41">
        <v>2.7444359999999994</v>
      </c>
      <c r="E433" s="3" t="s">
        <v>5</v>
      </c>
      <c r="F433" s="3" t="s">
        <v>856</v>
      </c>
      <c r="G433" s="3" t="s">
        <v>882</v>
      </c>
      <c r="L433"/>
    </row>
    <row r="434" spans="2:12" ht="18" customHeight="1" x14ac:dyDescent="0.25">
      <c r="B434" s="23" t="s">
        <v>481</v>
      </c>
      <c r="C434" s="4" t="s">
        <v>482</v>
      </c>
      <c r="D434" s="41">
        <v>2.5344000000000002</v>
      </c>
      <c r="E434" s="3" t="s">
        <v>5</v>
      </c>
      <c r="F434" s="3" t="s">
        <v>856</v>
      </c>
      <c r="G434" s="3" t="s">
        <v>882</v>
      </c>
      <c r="L434"/>
    </row>
    <row r="435" spans="2:12" ht="18" customHeight="1" x14ac:dyDescent="0.25">
      <c r="B435" s="23" t="s">
        <v>483</v>
      </c>
      <c r="C435" s="4" t="s">
        <v>484</v>
      </c>
      <c r="D435" s="41">
        <v>2.8704000000000001</v>
      </c>
      <c r="E435" s="3" t="s">
        <v>5</v>
      </c>
      <c r="F435" s="3" t="s">
        <v>856</v>
      </c>
      <c r="G435" s="3" t="s">
        <v>882</v>
      </c>
      <c r="L435"/>
    </row>
    <row r="436" spans="2:12" ht="18" customHeight="1" x14ac:dyDescent="0.25">
      <c r="B436" s="23" t="s">
        <v>485</v>
      </c>
      <c r="C436" s="4" t="s">
        <v>486</v>
      </c>
      <c r="D436" s="41">
        <v>5.24</v>
      </c>
      <c r="E436" s="3" t="s">
        <v>5</v>
      </c>
      <c r="F436" s="3" t="s">
        <v>856</v>
      </c>
      <c r="G436" s="3" t="s">
        <v>882</v>
      </c>
      <c r="L436"/>
    </row>
    <row r="437" spans="2:12" ht="18" customHeight="1" x14ac:dyDescent="0.25">
      <c r="B437" s="23" t="s">
        <v>487</v>
      </c>
      <c r="C437" s="4" t="s">
        <v>488</v>
      </c>
      <c r="D437" s="41">
        <v>2.9480000000000004</v>
      </c>
      <c r="E437" s="3" t="s">
        <v>5</v>
      </c>
      <c r="F437" s="3" t="s">
        <v>856</v>
      </c>
      <c r="G437" s="3" t="s">
        <v>882</v>
      </c>
      <c r="L437"/>
    </row>
    <row r="438" spans="2:12" ht="18" customHeight="1" x14ac:dyDescent="0.25">
      <c r="B438" s="23" t="s">
        <v>489</v>
      </c>
      <c r="C438" s="4" t="s">
        <v>490</v>
      </c>
      <c r="D438" s="41">
        <v>2.9480000000000004</v>
      </c>
      <c r="E438" s="3" t="s">
        <v>5</v>
      </c>
      <c r="F438" s="3" t="s">
        <v>856</v>
      </c>
      <c r="G438" s="3" t="s">
        <v>882</v>
      </c>
      <c r="L438"/>
    </row>
    <row r="439" spans="2:12" ht="18" customHeight="1" x14ac:dyDescent="0.25">
      <c r="B439" s="23" t="s">
        <v>491</v>
      </c>
      <c r="C439" s="4" t="s">
        <v>492</v>
      </c>
      <c r="D439" s="41">
        <v>3.6850000000000005</v>
      </c>
      <c r="E439" s="3" t="s">
        <v>5</v>
      </c>
      <c r="F439" s="3" t="s">
        <v>856</v>
      </c>
      <c r="G439" s="3" t="s">
        <v>882</v>
      </c>
      <c r="L439"/>
    </row>
    <row r="440" spans="2:12" ht="18" customHeight="1" x14ac:dyDescent="0.25">
      <c r="B440" s="23" t="s">
        <v>493</v>
      </c>
      <c r="C440" s="4" t="s">
        <v>494</v>
      </c>
      <c r="D440" s="41">
        <v>5.7860000000000005</v>
      </c>
      <c r="E440" s="3" t="s">
        <v>5</v>
      </c>
      <c r="F440" s="3" t="s">
        <v>856</v>
      </c>
      <c r="G440" s="3" t="s">
        <v>882</v>
      </c>
      <c r="L440"/>
    </row>
    <row r="441" spans="2:12" ht="18" customHeight="1" x14ac:dyDescent="0.25">
      <c r="B441" s="23" t="s">
        <v>495</v>
      </c>
      <c r="C441" s="4" t="s">
        <v>496</v>
      </c>
      <c r="D441" s="41">
        <v>7.3920000000000003</v>
      </c>
      <c r="E441" s="3" t="s">
        <v>5</v>
      </c>
      <c r="F441" s="3" t="s">
        <v>856</v>
      </c>
      <c r="G441" s="3" t="s">
        <v>882</v>
      </c>
      <c r="L441"/>
    </row>
    <row r="442" spans="2:12" ht="18" customHeight="1" x14ac:dyDescent="0.25">
      <c r="B442" s="163" t="s">
        <v>1450</v>
      </c>
      <c r="C442" s="175"/>
      <c r="D442" s="175"/>
      <c r="E442" s="175"/>
      <c r="F442" s="175"/>
      <c r="G442" s="164"/>
      <c r="L442"/>
    </row>
    <row r="443" spans="2:12" ht="18" customHeight="1" x14ac:dyDescent="0.25">
      <c r="B443" s="87"/>
      <c r="C443" s="278" t="s">
        <v>1451</v>
      </c>
      <c r="D443" s="279"/>
      <c r="E443" s="78"/>
      <c r="F443" s="79"/>
      <c r="G443" s="80"/>
      <c r="L443"/>
    </row>
    <row r="444" spans="2:12" ht="18" customHeight="1" x14ac:dyDescent="0.25">
      <c r="B444" s="23" t="s">
        <v>462</v>
      </c>
      <c r="C444" s="4" t="s">
        <v>1262</v>
      </c>
      <c r="D444" s="41">
        <v>0.41</v>
      </c>
      <c r="E444" s="3" t="s">
        <v>5</v>
      </c>
      <c r="F444" s="3" t="s">
        <v>856</v>
      </c>
      <c r="G444" s="3" t="s">
        <v>882</v>
      </c>
      <c r="L444"/>
    </row>
    <row r="445" spans="2:12" ht="18" customHeight="1" x14ac:dyDescent="0.25">
      <c r="B445" s="23" t="s">
        <v>463</v>
      </c>
      <c r="C445" s="4" t="s">
        <v>1263</v>
      </c>
      <c r="D445" s="41">
        <v>0.49</v>
      </c>
      <c r="E445" s="3" t="s">
        <v>5</v>
      </c>
      <c r="F445" s="3" t="s">
        <v>856</v>
      </c>
      <c r="G445" s="3" t="s">
        <v>882</v>
      </c>
      <c r="L445"/>
    </row>
    <row r="446" spans="2:12" ht="18" customHeight="1" x14ac:dyDescent="0.25">
      <c r="B446" s="23" t="s">
        <v>464</v>
      </c>
      <c r="C446" s="4" t="s">
        <v>1264</v>
      </c>
      <c r="D446" s="41">
        <v>0.9</v>
      </c>
      <c r="E446" s="3" t="s">
        <v>5</v>
      </c>
      <c r="F446" s="3" t="s">
        <v>856</v>
      </c>
      <c r="G446" s="3" t="s">
        <v>882</v>
      </c>
      <c r="L446"/>
    </row>
    <row r="447" spans="2:12" ht="18" customHeight="1" x14ac:dyDescent="0.25">
      <c r="B447" s="23" t="s">
        <v>465</v>
      </c>
      <c r="C447" s="4" t="s">
        <v>1265</v>
      </c>
      <c r="D447" s="41">
        <v>1.1000000000000001</v>
      </c>
      <c r="E447" s="3" t="s">
        <v>5</v>
      </c>
      <c r="F447" s="3" t="s">
        <v>856</v>
      </c>
      <c r="G447" s="3" t="s">
        <v>882</v>
      </c>
      <c r="L447"/>
    </row>
    <row r="448" spans="2:12" ht="18" customHeight="1" x14ac:dyDescent="0.25">
      <c r="B448" s="23" t="s">
        <v>466</v>
      </c>
      <c r="C448" s="4" t="s">
        <v>1266</v>
      </c>
      <c r="D448" s="41">
        <v>1.35</v>
      </c>
      <c r="E448" s="3" t="s">
        <v>5</v>
      </c>
      <c r="F448" s="3" t="s">
        <v>856</v>
      </c>
      <c r="G448" s="3" t="s">
        <v>882</v>
      </c>
      <c r="L448"/>
    </row>
    <row r="449" spans="2:12" ht="18" customHeight="1" x14ac:dyDescent="0.25">
      <c r="B449" s="23" t="s">
        <v>467</v>
      </c>
      <c r="C449" s="4" t="s">
        <v>1267</v>
      </c>
      <c r="D449" s="41">
        <v>1.54</v>
      </c>
      <c r="E449" s="3" t="s">
        <v>5</v>
      </c>
      <c r="F449" s="3" t="s">
        <v>856</v>
      </c>
      <c r="G449" s="3" t="s">
        <v>882</v>
      </c>
      <c r="L449"/>
    </row>
    <row r="450" spans="2:12" ht="18" customHeight="1" x14ac:dyDescent="0.25">
      <c r="B450" s="23" t="s">
        <v>452</v>
      </c>
      <c r="C450" s="4" t="s">
        <v>1252</v>
      </c>
      <c r="D450" s="41">
        <v>1.9760759999999999</v>
      </c>
      <c r="E450" s="3" t="s">
        <v>5</v>
      </c>
      <c r="F450" s="3" t="s">
        <v>856</v>
      </c>
      <c r="G450" s="3" t="s">
        <v>882</v>
      </c>
      <c r="L450"/>
    </row>
    <row r="451" spans="2:12" ht="18" customHeight="1" x14ac:dyDescent="0.25">
      <c r="B451" s="23" t="s">
        <v>453</v>
      </c>
      <c r="C451" s="4" t="s">
        <v>1253</v>
      </c>
      <c r="D451" s="41">
        <v>2.1110519999999999</v>
      </c>
      <c r="E451" s="3" t="s">
        <v>5</v>
      </c>
      <c r="F451" s="3" t="s">
        <v>856</v>
      </c>
      <c r="G451" s="3" t="s">
        <v>882</v>
      </c>
      <c r="L451"/>
    </row>
    <row r="452" spans="2:12" ht="18" customHeight="1" x14ac:dyDescent="0.25">
      <c r="B452" s="23" t="s">
        <v>454</v>
      </c>
      <c r="C452" s="4" t="s">
        <v>1254</v>
      </c>
      <c r="D452" s="41">
        <v>6.1475639999999991</v>
      </c>
      <c r="E452" s="3" t="s">
        <v>5</v>
      </c>
      <c r="F452" s="3" t="s">
        <v>856</v>
      </c>
      <c r="G452" s="3" t="s">
        <v>882</v>
      </c>
      <c r="L452"/>
    </row>
    <row r="453" spans="2:12" ht="18" customHeight="1" x14ac:dyDescent="0.25">
      <c r="B453" s="23" t="s">
        <v>455</v>
      </c>
      <c r="C453" s="4" t="s">
        <v>1255</v>
      </c>
      <c r="D453" s="41">
        <v>6.9583319999999986</v>
      </c>
      <c r="E453" s="3" t="s">
        <v>5</v>
      </c>
      <c r="F453" s="3" t="s">
        <v>856</v>
      </c>
      <c r="G453" s="3" t="s">
        <v>882</v>
      </c>
      <c r="L453"/>
    </row>
    <row r="454" spans="2:12" ht="18" customHeight="1" x14ac:dyDescent="0.25">
      <c r="B454" s="23" t="s">
        <v>476</v>
      </c>
      <c r="C454" s="4" t="s">
        <v>1276</v>
      </c>
      <c r="D454" s="41">
        <v>0.60719999999999996</v>
      </c>
      <c r="E454" s="3" t="s">
        <v>5</v>
      </c>
      <c r="F454" s="3" t="s">
        <v>856</v>
      </c>
      <c r="G454" s="3" t="s">
        <v>882</v>
      </c>
      <c r="L454"/>
    </row>
    <row r="455" spans="2:12" ht="18" customHeight="1" x14ac:dyDescent="0.25">
      <c r="B455" s="23" t="s">
        <v>477</v>
      </c>
      <c r="C455" s="4" t="s">
        <v>1277</v>
      </c>
      <c r="D455" s="41">
        <v>0.59</v>
      </c>
      <c r="E455" s="3" t="s">
        <v>5</v>
      </c>
      <c r="F455" s="3" t="s">
        <v>856</v>
      </c>
      <c r="G455" s="3" t="s">
        <v>882</v>
      </c>
      <c r="L455"/>
    </row>
    <row r="456" spans="2:12" ht="18" customHeight="1" x14ac:dyDescent="0.25">
      <c r="B456" s="23" t="s">
        <v>478</v>
      </c>
      <c r="C456" s="4" t="s">
        <v>1278</v>
      </c>
      <c r="D456" s="41">
        <v>4.09</v>
      </c>
      <c r="E456" s="3" t="s">
        <v>5</v>
      </c>
      <c r="F456" s="3" t="s">
        <v>856</v>
      </c>
      <c r="G456" s="3" t="s">
        <v>882</v>
      </c>
      <c r="L456"/>
    </row>
    <row r="457" spans="2:12" ht="18" customHeight="1" x14ac:dyDescent="0.25">
      <c r="B457" s="23"/>
      <c r="C457" s="163" t="s">
        <v>1452</v>
      </c>
      <c r="D457" s="164"/>
      <c r="E457" s="153"/>
      <c r="F457" s="154"/>
      <c r="G457" s="155"/>
      <c r="L457"/>
    </row>
    <row r="458" spans="2:12" ht="18" customHeight="1" x14ac:dyDescent="0.25">
      <c r="B458" s="23" t="s">
        <v>456</v>
      </c>
      <c r="C458" s="4" t="s">
        <v>1256</v>
      </c>
      <c r="D458" s="41">
        <v>0.33</v>
      </c>
      <c r="E458" s="3" t="s">
        <v>5</v>
      </c>
      <c r="F458" s="3" t="s">
        <v>856</v>
      </c>
      <c r="G458" s="3" t="s">
        <v>882</v>
      </c>
      <c r="L458"/>
    </row>
    <row r="459" spans="2:12" ht="18" customHeight="1" x14ac:dyDescent="0.25">
      <c r="B459" s="23" t="s">
        <v>457</v>
      </c>
      <c r="C459" s="4" t="s">
        <v>1257</v>
      </c>
      <c r="D459" s="41">
        <v>0.43</v>
      </c>
      <c r="E459" s="3" t="s">
        <v>5</v>
      </c>
      <c r="F459" s="3" t="s">
        <v>856</v>
      </c>
      <c r="G459" s="3" t="s">
        <v>882</v>
      </c>
      <c r="L459"/>
    </row>
    <row r="460" spans="2:12" ht="18" customHeight="1" x14ac:dyDescent="0.25">
      <c r="B460" s="23" t="s">
        <v>458</v>
      </c>
      <c r="C460" s="4" t="s">
        <v>1258</v>
      </c>
      <c r="D460" s="41">
        <v>0.9</v>
      </c>
      <c r="E460" s="3" t="s">
        <v>5</v>
      </c>
      <c r="F460" s="3" t="s">
        <v>856</v>
      </c>
      <c r="G460" s="3" t="s">
        <v>882</v>
      </c>
      <c r="L460"/>
    </row>
    <row r="461" spans="2:12" ht="18" customHeight="1" x14ac:dyDescent="0.25">
      <c r="B461" s="23" t="s">
        <v>459</v>
      </c>
      <c r="C461" s="4" t="s">
        <v>1259</v>
      </c>
      <c r="D461" s="41">
        <v>1.1100000000000001</v>
      </c>
      <c r="E461" s="3" t="s">
        <v>5</v>
      </c>
      <c r="F461" s="3" t="s">
        <v>856</v>
      </c>
      <c r="G461" s="3" t="s">
        <v>882</v>
      </c>
      <c r="L461"/>
    </row>
    <row r="462" spans="2:12" ht="18" customHeight="1" x14ac:dyDescent="0.25">
      <c r="B462" s="23" t="s">
        <v>460</v>
      </c>
      <c r="C462" s="4" t="s">
        <v>1260</v>
      </c>
      <c r="D462" s="41">
        <v>1.46</v>
      </c>
      <c r="E462" s="3" t="s">
        <v>5</v>
      </c>
      <c r="F462" s="3" t="s">
        <v>856</v>
      </c>
      <c r="G462" s="3" t="s">
        <v>882</v>
      </c>
      <c r="L462"/>
    </row>
    <row r="463" spans="2:12" ht="18" customHeight="1" x14ac:dyDescent="0.25">
      <c r="B463" s="23" t="s">
        <v>461</v>
      </c>
      <c r="C463" s="4" t="s">
        <v>1261</v>
      </c>
      <c r="D463" s="41">
        <v>1.86</v>
      </c>
      <c r="E463" s="3" t="s">
        <v>5</v>
      </c>
      <c r="F463" s="3" t="s">
        <v>856</v>
      </c>
      <c r="G463" s="3" t="s">
        <v>882</v>
      </c>
      <c r="L463"/>
    </row>
    <row r="464" spans="2:12" ht="18" customHeight="1" x14ac:dyDescent="0.25">
      <c r="B464" s="23" t="s">
        <v>474</v>
      </c>
      <c r="C464" s="4" t="s">
        <v>1274</v>
      </c>
      <c r="D464" s="41">
        <v>0.54</v>
      </c>
      <c r="E464" s="3" t="s">
        <v>5</v>
      </c>
      <c r="F464" s="3" t="s">
        <v>856</v>
      </c>
      <c r="G464" s="3" t="s">
        <v>882</v>
      </c>
      <c r="L464"/>
    </row>
    <row r="465" spans="2:12" ht="18" customHeight="1" x14ac:dyDescent="0.25">
      <c r="B465" s="23" t="s">
        <v>475</v>
      </c>
      <c r="C465" s="4" t="s">
        <v>1275</v>
      </c>
      <c r="D465" s="41">
        <v>0.46</v>
      </c>
      <c r="E465" s="3" t="s">
        <v>5</v>
      </c>
      <c r="F465" s="3" t="s">
        <v>856</v>
      </c>
      <c r="G465" s="3" t="s">
        <v>882</v>
      </c>
      <c r="L465"/>
    </row>
    <row r="466" spans="2:12" ht="18" customHeight="1" x14ac:dyDescent="0.25">
      <c r="B466" s="26"/>
      <c r="C466" s="163" t="s">
        <v>1453</v>
      </c>
      <c r="D466" s="164"/>
      <c r="E466" s="153"/>
      <c r="F466" s="154"/>
      <c r="G466" s="155"/>
      <c r="L466"/>
    </row>
    <row r="467" spans="2:12" ht="18" customHeight="1" x14ac:dyDescent="0.25">
      <c r="B467" s="23" t="s">
        <v>468</v>
      </c>
      <c r="C467" s="4" t="s">
        <v>1268</v>
      </c>
      <c r="D467" s="41">
        <v>0.36</v>
      </c>
      <c r="E467" s="3" t="s">
        <v>5</v>
      </c>
      <c r="F467" s="3" t="s">
        <v>856</v>
      </c>
      <c r="G467" s="3" t="s">
        <v>882</v>
      </c>
      <c r="L467"/>
    </row>
    <row r="468" spans="2:12" ht="18" customHeight="1" x14ac:dyDescent="0.25">
      <c r="B468" s="23" t="s">
        <v>469</v>
      </c>
      <c r="C468" s="4" t="s">
        <v>1269</v>
      </c>
      <c r="D468" s="41">
        <v>0.46</v>
      </c>
      <c r="E468" s="3" t="s">
        <v>5</v>
      </c>
      <c r="F468" s="3" t="s">
        <v>856</v>
      </c>
      <c r="G468" s="3" t="s">
        <v>882</v>
      </c>
      <c r="L468"/>
    </row>
    <row r="469" spans="2:12" ht="18" customHeight="1" x14ac:dyDescent="0.25">
      <c r="B469" s="23" t="s">
        <v>470</v>
      </c>
      <c r="C469" s="4" t="s">
        <v>1270</v>
      </c>
      <c r="D469" s="41">
        <v>0.91</v>
      </c>
      <c r="E469" s="3" t="s">
        <v>5</v>
      </c>
      <c r="F469" s="3" t="s">
        <v>856</v>
      </c>
      <c r="G469" s="3" t="s">
        <v>882</v>
      </c>
      <c r="L469"/>
    </row>
    <row r="470" spans="2:12" ht="18" customHeight="1" x14ac:dyDescent="0.25">
      <c r="B470" s="23" t="s">
        <v>471</v>
      </c>
      <c r="C470" s="4" t="s">
        <v>1271</v>
      </c>
      <c r="D470" s="41">
        <v>1.1299999999999999</v>
      </c>
      <c r="E470" s="3" t="s">
        <v>5</v>
      </c>
      <c r="F470" s="3" t="s">
        <v>856</v>
      </c>
      <c r="G470" s="3" t="s">
        <v>882</v>
      </c>
      <c r="L470"/>
    </row>
    <row r="471" spans="2:12" ht="18" customHeight="1" x14ac:dyDescent="0.25">
      <c r="B471" s="23" t="s">
        <v>472</v>
      </c>
      <c r="C471" s="4" t="s">
        <v>1272</v>
      </c>
      <c r="D471" s="41">
        <v>1.38</v>
      </c>
      <c r="E471" s="3" t="s">
        <v>5</v>
      </c>
      <c r="F471" s="3" t="s">
        <v>856</v>
      </c>
      <c r="G471" s="3" t="s">
        <v>882</v>
      </c>
      <c r="L471"/>
    </row>
    <row r="472" spans="2:12" ht="18" customHeight="1" x14ac:dyDescent="0.25">
      <c r="B472" s="23" t="s">
        <v>473</v>
      </c>
      <c r="C472" s="4" t="s">
        <v>1273</v>
      </c>
      <c r="D472" s="41">
        <v>1.93</v>
      </c>
      <c r="E472" s="3" t="s">
        <v>5</v>
      </c>
      <c r="F472" s="3" t="s">
        <v>856</v>
      </c>
      <c r="G472" s="3" t="s">
        <v>882</v>
      </c>
      <c r="L472"/>
    </row>
    <row r="473" spans="2:12" ht="18" customHeight="1" x14ac:dyDescent="0.25">
      <c r="B473" s="23" t="s">
        <v>479</v>
      </c>
      <c r="C473" s="4" t="s">
        <v>1279</v>
      </c>
      <c r="D473" s="41">
        <v>0.56999999999999995</v>
      </c>
      <c r="E473" s="3" t="s">
        <v>5</v>
      </c>
      <c r="F473" s="3" t="s">
        <v>856</v>
      </c>
      <c r="G473" s="3" t="s">
        <v>882</v>
      </c>
      <c r="L473"/>
    </row>
    <row r="474" spans="2:12" ht="18" customHeight="1" x14ac:dyDescent="0.25">
      <c r="B474" s="23" t="s">
        <v>480</v>
      </c>
      <c r="C474" s="4" t="s">
        <v>1280</v>
      </c>
      <c r="D474" s="41">
        <v>0.47</v>
      </c>
      <c r="E474" s="3" t="s">
        <v>5</v>
      </c>
      <c r="F474" s="3" t="s">
        <v>856</v>
      </c>
      <c r="G474" s="3" t="s">
        <v>882</v>
      </c>
      <c r="L474"/>
    </row>
    <row r="475" spans="2:12" ht="18" customHeight="1" x14ac:dyDescent="0.25">
      <c r="B475" s="26"/>
      <c r="C475" s="163" t="s">
        <v>499</v>
      </c>
      <c r="D475" s="164"/>
      <c r="E475" s="153"/>
      <c r="F475" s="154"/>
      <c r="G475" s="155"/>
      <c r="L475"/>
    </row>
    <row r="476" spans="2:12" ht="18" customHeight="1" x14ac:dyDescent="0.25">
      <c r="B476" s="23" t="s">
        <v>500</v>
      </c>
      <c r="C476" s="4" t="s">
        <v>501</v>
      </c>
      <c r="D476" s="41">
        <v>1.296</v>
      </c>
      <c r="E476" s="3" t="s">
        <v>5</v>
      </c>
      <c r="F476" s="3" t="s">
        <v>856</v>
      </c>
      <c r="G476" s="3" t="s">
        <v>882</v>
      </c>
      <c r="L476"/>
    </row>
    <row r="477" spans="2:12" ht="18" customHeight="1" x14ac:dyDescent="0.25">
      <c r="B477" s="23" t="s">
        <v>502</v>
      </c>
      <c r="C477" s="4" t="s">
        <v>503</v>
      </c>
      <c r="D477" s="41">
        <v>1.296</v>
      </c>
      <c r="E477" s="3" t="s">
        <v>5</v>
      </c>
      <c r="F477" s="3" t="s">
        <v>856</v>
      </c>
      <c r="G477" s="3" t="s">
        <v>882</v>
      </c>
      <c r="L477"/>
    </row>
    <row r="478" spans="2:12" ht="18" customHeight="1" x14ac:dyDescent="0.25">
      <c r="B478" s="23" t="s">
        <v>504</v>
      </c>
      <c r="C478" s="4" t="s">
        <v>1281</v>
      </c>
      <c r="D478" s="41">
        <v>1.44</v>
      </c>
      <c r="E478" s="3" t="s">
        <v>5</v>
      </c>
      <c r="F478" s="3" t="s">
        <v>856</v>
      </c>
      <c r="G478" s="3" t="s">
        <v>882</v>
      </c>
      <c r="L478"/>
    </row>
    <row r="479" spans="2:12" ht="18" customHeight="1" x14ac:dyDescent="0.25">
      <c r="B479" s="23" t="s">
        <v>505</v>
      </c>
      <c r="C479" s="4" t="s">
        <v>506</v>
      </c>
      <c r="D479" s="41">
        <v>1.296</v>
      </c>
      <c r="E479" s="3" t="s">
        <v>5</v>
      </c>
      <c r="F479" s="3" t="s">
        <v>856</v>
      </c>
      <c r="G479" s="3" t="s">
        <v>882</v>
      </c>
      <c r="L479"/>
    </row>
    <row r="480" spans="2:12" ht="18" customHeight="1" x14ac:dyDescent="0.25">
      <c r="B480" s="22" t="s">
        <v>507</v>
      </c>
      <c r="C480" s="13" t="s">
        <v>508</v>
      </c>
      <c r="D480" s="41">
        <v>1.296</v>
      </c>
      <c r="E480" s="1" t="s">
        <v>5</v>
      </c>
      <c r="F480" s="1" t="s">
        <v>856</v>
      </c>
      <c r="G480" s="3" t="s">
        <v>882</v>
      </c>
      <c r="L480"/>
    </row>
    <row r="481" spans="2:12" ht="18" customHeight="1" x14ac:dyDescent="0.25">
      <c r="B481" s="22" t="s">
        <v>509</v>
      </c>
      <c r="C481" s="13" t="s">
        <v>1282</v>
      </c>
      <c r="D481" s="41">
        <v>1.44</v>
      </c>
      <c r="E481" s="1" t="s">
        <v>5</v>
      </c>
      <c r="F481" s="1" t="s">
        <v>856</v>
      </c>
      <c r="G481" s="3" t="s">
        <v>882</v>
      </c>
      <c r="L481"/>
    </row>
    <row r="482" spans="2:12" ht="18" customHeight="1" x14ac:dyDescent="0.25">
      <c r="B482" s="140" t="s">
        <v>1454</v>
      </c>
      <c r="C482" s="141"/>
      <c r="D482" s="141"/>
      <c r="E482" s="141"/>
      <c r="F482" s="141"/>
      <c r="G482" s="142"/>
      <c r="L482"/>
    </row>
    <row r="483" spans="2:12" ht="18" customHeight="1" x14ac:dyDescent="0.25">
      <c r="B483" s="23" t="s">
        <v>555</v>
      </c>
      <c r="C483" s="4" t="s">
        <v>1293</v>
      </c>
      <c r="D483" s="41">
        <v>7.7</v>
      </c>
      <c r="E483" s="3" t="s">
        <v>5</v>
      </c>
      <c r="F483" s="3" t="s">
        <v>856</v>
      </c>
      <c r="G483" s="3" t="s">
        <v>882</v>
      </c>
      <c r="L483"/>
    </row>
    <row r="484" spans="2:12" ht="18" customHeight="1" x14ac:dyDescent="0.25">
      <c r="B484" s="23" t="s">
        <v>556</v>
      </c>
      <c r="C484" s="4" t="s">
        <v>1294</v>
      </c>
      <c r="D484" s="41">
        <v>4.05</v>
      </c>
      <c r="E484" s="3" t="s">
        <v>5</v>
      </c>
      <c r="F484" s="3" t="s">
        <v>856</v>
      </c>
      <c r="G484" s="3" t="s">
        <v>882</v>
      </c>
      <c r="L484"/>
    </row>
    <row r="485" spans="2:12" ht="18" customHeight="1" x14ac:dyDescent="0.25">
      <c r="B485" s="23" t="s">
        <v>557</v>
      </c>
      <c r="C485" s="4" t="s">
        <v>558</v>
      </c>
      <c r="D485" s="41">
        <v>0.9</v>
      </c>
      <c r="E485" s="3" t="s">
        <v>5</v>
      </c>
      <c r="F485" s="3" t="s">
        <v>856</v>
      </c>
      <c r="G485" s="3" t="s">
        <v>882</v>
      </c>
      <c r="L485"/>
    </row>
    <row r="486" spans="2:12" ht="18" customHeight="1" x14ac:dyDescent="0.25">
      <c r="B486" s="23" t="s">
        <v>559</v>
      </c>
      <c r="C486" s="4" t="s">
        <v>560</v>
      </c>
      <c r="D486" s="41">
        <v>0.44159999999999999</v>
      </c>
      <c r="E486" s="3" t="s">
        <v>5</v>
      </c>
      <c r="F486" s="3" t="s">
        <v>856</v>
      </c>
      <c r="G486" s="3" t="s">
        <v>882</v>
      </c>
      <c r="L486"/>
    </row>
    <row r="487" spans="2:12" ht="18" customHeight="1" x14ac:dyDescent="0.25">
      <c r="B487" s="140" t="s">
        <v>1455</v>
      </c>
      <c r="C487" s="141"/>
      <c r="D487" s="141"/>
      <c r="E487" s="141"/>
      <c r="F487" s="141"/>
      <c r="G487" s="142"/>
      <c r="L487"/>
    </row>
    <row r="488" spans="2:12" ht="18" customHeight="1" x14ac:dyDescent="0.25">
      <c r="B488" s="24" t="s">
        <v>384</v>
      </c>
      <c r="C488" s="4" t="s">
        <v>1226</v>
      </c>
      <c r="D488" s="41">
        <v>5.13</v>
      </c>
      <c r="E488" s="9" t="s">
        <v>5</v>
      </c>
      <c r="F488" s="9" t="s">
        <v>856</v>
      </c>
      <c r="G488" s="9" t="s">
        <v>882</v>
      </c>
      <c r="L488"/>
    </row>
    <row r="489" spans="2:12" ht="18" customHeight="1" x14ac:dyDescent="0.25">
      <c r="B489" s="23" t="s">
        <v>2465</v>
      </c>
      <c r="C489" s="4" t="s">
        <v>1227</v>
      </c>
      <c r="D489" s="41">
        <v>1.2150000000000001</v>
      </c>
      <c r="E489" s="3" t="s">
        <v>5</v>
      </c>
      <c r="F489" s="3" t="s">
        <v>856</v>
      </c>
      <c r="G489" s="9" t="s">
        <v>882</v>
      </c>
      <c r="L489"/>
    </row>
    <row r="490" spans="2:12" ht="18" customHeight="1" x14ac:dyDescent="0.25">
      <c r="B490" s="23" t="s">
        <v>385</v>
      </c>
      <c r="C490" s="4" t="s">
        <v>1228</v>
      </c>
      <c r="D490" s="41">
        <v>1.6199999999999999</v>
      </c>
      <c r="E490" s="3" t="s">
        <v>5</v>
      </c>
      <c r="F490" s="3" t="s">
        <v>856</v>
      </c>
      <c r="G490" s="9" t="s">
        <v>882</v>
      </c>
      <c r="L490"/>
    </row>
    <row r="491" spans="2:12" ht="18" customHeight="1" x14ac:dyDescent="0.25">
      <c r="B491" s="22" t="s">
        <v>386</v>
      </c>
      <c r="C491" s="4" t="s">
        <v>1229</v>
      </c>
      <c r="D491" s="41">
        <v>2.16</v>
      </c>
      <c r="E491" s="1" t="s">
        <v>5</v>
      </c>
      <c r="F491" s="1" t="s">
        <v>856</v>
      </c>
      <c r="G491" s="9" t="s">
        <v>882</v>
      </c>
      <c r="L491"/>
    </row>
    <row r="492" spans="2:12" ht="18" customHeight="1" x14ac:dyDescent="0.25">
      <c r="B492" s="23" t="s">
        <v>387</v>
      </c>
      <c r="C492" s="4" t="s">
        <v>1230</v>
      </c>
      <c r="D492" s="41">
        <v>2.835</v>
      </c>
      <c r="E492" s="3" t="s">
        <v>5</v>
      </c>
      <c r="F492" s="3" t="s">
        <v>856</v>
      </c>
      <c r="G492" s="9" t="s">
        <v>882</v>
      </c>
      <c r="L492"/>
    </row>
    <row r="493" spans="2:12" ht="18" customHeight="1" x14ac:dyDescent="0.25">
      <c r="B493" s="23" t="s">
        <v>388</v>
      </c>
      <c r="C493" s="4" t="s">
        <v>1231</v>
      </c>
      <c r="D493" s="41">
        <v>3.78</v>
      </c>
      <c r="E493" s="3" t="s">
        <v>5</v>
      </c>
      <c r="F493" s="3" t="s">
        <v>856</v>
      </c>
      <c r="G493" s="9" t="s">
        <v>882</v>
      </c>
      <c r="L493"/>
    </row>
    <row r="494" spans="2:12" ht="18" customHeight="1" x14ac:dyDescent="0.25">
      <c r="B494" s="23" t="s">
        <v>884</v>
      </c>
      <c r="C494" s="4" t="s">
        <v>1232</v>
      </c>
      <c r="D494" s="41">
        <v>2.7</v>
      </c>
      <c r="E494" s="3" t="s">
        <v>5</v>
      </c>
      <c r="F494" s="3" t="s">
        <v>856</v>
      </c>
      <c r="G494" s="9" t="s">
        <v>882</v>
      </c>
      <c r="L494"/>
    </row>
    <row r="495" spans="2:12" ht="18" customHeight="1" x14ac:dyDescent="0.25">
      <c r="B495" s="23" t="s">
        <v>389</v>
      </c>
      <c r="C495" s="4" t="s">
        <v>1233</v>
      </c>
      <c r="D495" s="41">
        <v>3.726</v>
      </c>
      <c r="E495" s="3" t="s">
        <v>5</v>
      </c>
      <c r="F495" s="3" t="s">
        <v>856</v>
      </c>
      <c r="G495" s="9" t="s">
        <v>882</v>
      </c>
      <c r="L495"/>
    </row>
    <row r="496" spans="2:12" ht="18" customHeight="1" x14ac:dyDescent="0.25">
      <c r="B496" s="140" t="s">
        <v>1456</v>
      </c>
      <c r="C496" s="141"/>
      <c r="D496" s="141"/>
      <c r="E496" s="141"/>
      <c r="F496" s="141"/>
      <c r="G496" s="142"/>
      <c r="L496"/>
    </row>
    <row r="497" spans="2:12" ht="18" customHeight="1" x14ac:dyDescent="0.25">
      <c r="B497" s="22"/>
      <c r="C497" s="126" t="s">
        <v>1457</v>
      </c>
      <c r="D497" s="127"/>
      <c r="E497" s="137"/>
      <c r="F497" s="138"/>
      <c r="G497" s="139"/>
      <c r="L497"/>
    </row>
    <row r="498" spans="2:12" ht="18" customHeight="1" x14ac:dyDescent="0.25">
      <c r="B498" s="25" t="s">
        <v>561</v>
      </c>
      <c r="C498" s="11" t="s">
        <v>562</v>
      </c>
      <c r="D498" s="41">
        <v>108</v>
      </c>
      <c r="E498" s="9" t="s">
        <v>5</v>
      </c>
      <c r="F498" s="19" t="s">
        <v>863</v>
      </c>
      <c r="G498" s="19" t="s">
        <v>882</v>
      </c>
      <c r="L498"/>
    </row>
    <row r="499" spans="2:12" ht="18" customHeight="1" x14ac:dyDescent="0.25">
      <c r="B499" s="25" t="s">
        <v>563</v>
      </c>
      <c r="C499" s="11" t="s">
        <v>564</v>
      </c>
      <c r="D499" s="41">
        <v>72</v>
      </c>
      <c r="E499" s="9" t="s">
        <v>5</v>
      </c>
      <c r="F499" s="19" t="s">
        <v>863</v>
      </c>
      <c r="G499" s="19" t="s">
        <v>882</v>
      </c>
      <c r="L499"/>
    </row>
    <row r="500" spans="2:12" ht="18" customHeight="1" x14ac:dyDescent="0.25">
      <c r="B500" s="25" t="s">
        <v>565</v>
      </c>
      <c r="C500" s="11" t="s">
        <v>566</v>
      </c>
      <c r="D500" s="41">
        <v>86.4</v>
      </c>
      <c r="E500" s="9" t="s">
        <v>5</v>
      </c>
      <c r="F500" s="19" t="s">
        <v>863</v>
      </c>
      <c r="G500" s="19" t="s">
        <v>882</v>
      </c>
      <c r="L500"/>
    </row>
    <row r="501" spans="2:12" ht="18" customHeight="1" x14ac:dyDescent="0.25">
      <c r="B501" s="25" t="s">
        <v>567</v>
      </c>
      <c r="C501" s="11" t="s">
        <v>568</v>
      </c>
      <c r="D501" s="41">
        <v>96</v>
      </c>
      <c r="E501" s="9" t="s">
        <v>5</v>
      </c>
      <c r="F501" s="19" t="s">
        <v>863</v>
      </c>
      <c r="G501" s="19" t="s">
        <v>882</v>
      </c>
      <c r="L501"/>
    </row>
    <row r="502" spans="2:12" ht="18" customHeight="1" x14ac:dyDescent="0.25">
      <c r="B502" s="23" t="s">
        <v>616</v>
      </c>
      <c r="C502" s="4" t="s">
        <v>617</v>
      </c>
      <c r="D502" s="41">
        <v>102.6</v>
      </c>
      <c r="E502" s="3" t="s">
        <v>5</v>
      </c>
      <c r="F502" s="3" t="s">
        <v>0</v>
      </c>
      <c r="G502" s="19" t="s">
        <v>882</v>
      </c>
      <c r="L502"/>
    </row>
    <row r="503" spans="2:12" ht="18" customHeight="1" x14ac:dyDescent="0.25">
      <c r="B503" s="23" t="s">
        <v>618</v>
      </c>
      <c r="C503" s="4" t="s">
        <v>619</v>
      </c>
      <c r="D503" s="41">
        <v>128.16</v>
      </c>
      <c r="E503" s="3" t="s">
        <v>5</v>
      </c>
      <c r="F503" s="3" t="s">
        <v>0</v>
      </c>
      <c r="G503" s="19" t="s">
        <v>882</v>
      </c>
      <c r="L503"/>
    </row>
    <row r="504" spans="2:12" ht="18" customHeight="1" x14ac:dyDescent="0.25">
      <c r="B504" s="23" t="s">
        <v>620</v>
      </c>
      <c r="C504" s="4" t="s">
        <v>621</v>
      </c>
      <c r="D504" s="41">
        <v>142.56</v>
      </c>
      <c r="E504" s="3" t="s">
        <v>5</v>
      </c>
      <c r="F504" s="3" t="s">
        <v>0</v>
      </c>
      <c r="G504" s="19" t="s">
        <v>882</v>
      </c>
      <c r="L504"/>
    </row>
    <row r="505" spans="2:12" ht="18" customHeight="1" x14ac:dyDescent="0.25">
      <c r="B505" s="22"/>
      <c r="C505" s="126" t="s">
        <v>1458</v>
      </c>
      <c r="D505" s="127"/>
      <c r="E505" s="137"/>
      <c r="F505" s="138"/>
      <c r="G505" s="139"/>
      <c r="L505"/>
    </row>
    <row r="506" spans="2:12" ht="18" customHeight="1" x14ac:dyDescent="0.25">
      <c r="B506" s="23" t="s">
        <v>632</v>
      </c>
      <c r="C506" s="4" t="s">
        <v>633</v>
      </c>
      <c r="D506" s="41">
        <v>28.8</v>
      </c>
      <c r="E506" s="3" t="s">
        <v>5</v>
      </c>
      <c r="F506" s="3" t="s">
        <v>865</v>
      </c>
      <c r="G506" s="19" t="s">
        <v>882</v>
      </c>
      <c r="L506"/>
    </row>
    <row r="507" spans="2:12" ht="18" customHeight="1" x14ac:dyDescent="0.25">
      <c r="B507" s="23" t="s">
        <v>634</v>
      </c>
      <c r="C507" s="4" t="s">
        <v>635</v>
      </c>
      <c r="D507" s="41">
        <v>43.2</v>
      </c>
      <c r="E507" s="3" t="s">
        <v>5</v>
      </c>
      <c r="F507" s="3" t="s">
        <v>865</v>
      </c>
      <c r="G507" s="19" t="s">
        <v>882</v>
      </c>
      <c r="L507"/>
    </row>
    <row r="508" spans="2:12" ht="18" customHeight="1" x14ac:dyDescent="0.25">
      <c r="B508" s="23" t="s">
        <v>636</v>
      </c>
      <c r="C508" s="4" t="s">
        <v>637</v>
      </c>
      <c r="D508" s="41">
        <v>96</v>
      </c>
      <c r="E508" s="3" t="s">
        <v>5</v>
      </c>
      <c r="F508" s="3" t="s">
        <v>865</v>
      </c>
      <c r="G508" s="19" t="s">
        <v>882</v>
      </c>
      <c r="L508"/>
    </row>
    <row r="509" spans="2:12" ht="18" customHeight="1" x14ac:dyDescent="0.25">
      <c r="B509" s="23" t="s">
        <v>638</v>
      </c>
      <c r="C509" s="4" t="s">
        <v>639</v>
      </c>
      <c r="D509" s="41">
        <v>120</v>
      </c>
      <c r="E509" s="3" t="s">
        <v>5</v>
      </c>
      <c r="F509" s="3" t="s">
        <v>865</v>
      </c>
      <c r="G509" s="19" t="s">
        <v>882</v>
      </c>
      <c r="L509"/>
    </row>
    <row r="510" spans="2:12" ht="18" customHeight="1" x14ac:dyDescent="0.25">
      <c r="B510" s="23" t="s">
        <v>660</v>
      </c>
      <c r="C510" s="4" t="s">
        <v>661</v>
      </c>
      <c r="D510" s="41">
        <v>9.6</v>
      </c>
      <c r="E510" s="3" t="s">
        <v>5</v>
      </c>
      <c r="F510" s="3" t="s">
        <v>865</v>
      </c>
      <c r="G510" s="19" t="s">
        <v>882</v>
      </c>
      <c r="L510"/>
    </row>
    <row r="511" spans="2:12" ht="18" customHeight="1" x14ac:dyDescent="0.25">
      <c r="B511" s="23" t="s">
        <v>662</v>
      </c>
      <c r="C511" s="4" t="s">
        <v>663</v>
      </c>
      <c r="D511" s="41">
        <v>9.6</v>
      </c>
      <c r="E511" s="3" t="s">
        <v>5</v>
      </c>
      <c r="F511" s="3" t="s">
        <v>865</v>
      </c>
      <c r="G511" s="19" t="s">
        <v>882</v>
      </c>
      <c r="L511"/>
    </row>
    <row r="512" spans="2:12" ht="18" customHeight="1" x14ac:dyDescent="0.25">
      <c r="B512" s="23" t="s">
        <v>664</v>
      </c>
      <c r="C512" s="4" t="s">
        <v>665</v>
      </c>
      <c r="D512" s="41">
        <v>9.6</v>
      </c>
      <c r="E512" s="3" t="s">
        <v>5</v>
      </c>
      <c r="F512" s="3" t="s">
        <v>865</v>
      </c>
      <c r="G512" s="19" t="s">
        <v>882</v>
      </c>
      <c r="L512"/>
    </row>
    <row r="513" spans="2:12" ht="18" customHeight="1" x14ac:dyDescent="0.25">
      <c r="B513" s="23" t="s">
        <v>666</v>
      </c>
      <c r="C513" s="4" t="s">
        <v>667</v>
      </c>
      <c r="D513" s="41">
        <v>24</v>
      </c>
      <c r="E513" s="3" t="s">
        <v>5</v>
      </c>
      <c r="F513" s="3" t="s">
        <v>865</v>
      </c>
      <c r="G513" s="19" t="s">
        <v>882</v>
      </c>
      <c r="L513"/>
    </row>
    <row r="514" spans="2:12" ht="18" customHeight="1" x14ac:dyDescent="0.25">
      <c r="B514" s="23" t="s">
        <v>668</v>
      </c>
      <c r="C514" s="4" t="s">
        <v>669</v>
      </c>
      <c r="D514" s="41">
        <v>9.6</v>
      </c>
      <c r="E514" s="3" t="s">
        <v>5</v>
      </c>
      <c r="F514" s="3" t="s">
        <v>865</v>
      </c>
      <c r="G514" s="19" t="s">
        <v>882</v>
      </c>
      <c r="L514"/>
    </row>
    <row r="515" spans="2:12" ht="18" customHeight="1" x14ac:dyDescent="0.25">
      <c r="B515" s="23" t="s">
        <v>670</v>
      </c>
      <c r="C515" s="4" t="s">
        <v>671</v>
      </c>
      <c r="D515" s="41">
        <v>9.6</v>
      </c>
      <c r="E515" s="3" t="s">
        <v>5</v>
      </c>
      <c r="F515" s="3" t="s">
        <v>865</v>
      </c>
      <c r="G515" s="19" t="s">
        <v>882</v>
      </c>
      <c r="L515"/>
    </row>
    <row r="516" spans="2:12" ht="18" customHeight="1" x14ac:dyDescent="0.25">
      <c r="B516" s="23" t="s">
        <v>672</v>
      </c>
      <c r="C516" s="4" t="s">
        <v>673</v>
      </c>
      <c r="D516" s="41">
        <v>9.6</v>
      </c>
      <c r="E516" s="3" t="s">
        <v>5</v>
      </c>
      <c r="F516" s="3" t="s">
        <v>865</v>
      </c>
      <c r="G516" s="19" t="s">
        <v>882</v>
      </c>
      <c r="L516"/>
    </row>
    <row r="517" spans="2:12" ht="18" customHeight="1" x14ac:dyDescent="0.25">
      <c r="B517" s="23" t="s">
        <v>674</v>
      </c>
      <c r="C517" s="4" t="s">
        <v>675</v>
      </c>
      <c r="D517" s="41">
        <v>52.8</v>
      </c>
      <c r="E517" s="3" t="s">
        <v>5</v>
      </c>
      <c r="F517" s="3" t="s">
        <v>865</v>
      </c>
      <c r="G517" s="19" t="s">
        <v>882</v>
      </c>
      <c r="L517"/>
    </row>
    <row r="518" spans="2:12" ht="18" customHeight="1" x14ac:dyDescent="0.25">
      <c r="B518" s="23" t="s">
        <v>680</v>
      </c>
      <c r="C518" s="4" t="s">
        <v>681</v>
      </c>
      <c r="D518" s="41">
        <v>6.24</v>
      </c>
      <c r="E518" s="3" t="s">
        <v>5</v>
      </c>
      <c r="F518" s="3" t="s">
        <v>866</v>
      </c>
      <c r="G518" s="19" t="s">
        <v>882</v>
      </c>
      <c r="L518"/>
    </row>
    <row r="519" spans="2:12" ht="18" customHeight="1" x14ac:dyDescent="0.25">
      <c r="B519" s="23" t="s">
        <v>682</v>
      </c>
      <c r="C519" s="4" t="s">
        <v>683</v>
      </c>
      <c r="D519" s="41">
        <v>16.2</v>
      </c>
      <c r="E519" s="3" t="s">
        <v>5</v>
      </c>
      <c r="F519" s="3" t="s">
        <v>866</v>
      </c>
      <c r="G519" s="19" t="s">
        <v>882</v>
      </c>
      <c r="L519"/>
    </row>
    <row r="520" spans="2:12" ht="18" customHeight="1" x14ac:dyDescent="0.25">
      <c r="B520" s="23"/>
      <c r="C520" s="163" t="s">
        <v>1469</v>
      </c>
      <c r="D520" s="164"/>
      <c r="E520" s="153"/>
      <c r="F520" s="154"/>
      <c r="G520" s="155"/>
      <c r="L520"/>
    </row>
    <row r="521" spans="2:12" ht="18" customHeight="1" x14ac:dyDescent="0.25">
      <c r="B521" s="23" t="s">
        <v>584</v>
      </c>
      <c r="C521" s="4" t="s">
        <v>585</v>
      </c>
      <c r="D521" s="41">
        <v>0.6</v>
      </c>
      <c r="E521" s="3" t="s">
        <v>5</v>
      </c>
      <c r="F521" s="3" t="s">
        <v>856</v>
      </c>
      <c r="G521" s="19" t="s">
        <v>882</v>
      </c>
      <c r="L521"/>
    </row>
    <row r="522" spans="2:12" ht="18" customHeight="1" x14ac:dyDescent="0.25">
      <c r="B522" s="23" t="s">
        <v>586</v>
      </c>
      <c r="C522" s="4" t="s">
        <v>587</v>
      </c>
      <c r="D522" s="41">
        <v>1.2</v>
      </c>
      <c r="E522" s="3" t="s">
        <v>5</v>
      </c>
      <c r="F522" s="3" t="s">
        <v>856</v>
      </c>
      <c r="G522" s="19" t="s">
        <v>882</v>
      </c>
      <c r="L522"/>
    </row>
    <row r="523" spans="2:12" ht="18" customHeight="1" x14ac:dyDescent="0.25">
      <c r="B523" s="23" t="s">
        <v>588</v>
      </c>
      <c r="C523" s="4" t="s">
        <v>589</v>
      </c>
      <c r="D523" s="41">
        <v>3.6</v>
      </c>
      <c r="E523" s="3" t="s">
        <v>5</v>
      </c>
      <c r="F523" s="3" t="s">
        <v>856</v>
      </c>
      <c r="G523" s="19" t="s">
        <v>882</v>
      </c>
      <c r="L523"/>
    </row>
    <row r="524" spans="2:12" ht="18" customHeight="1" x14ac:dyDescent="0.25">
      <c r="B524" s="23" t="s">
        <v>590</v>
      </c>
      <c r="C524" s="4" t="s">
        <v>591</v>
      </c>
      <c r="D524" s="41">
        <v>4.8</v>
      </c>
      <c r="E524" s="3" t="s">
        <v>5</v>
      </c>
      <c r="F524" s="3" t="s">
        <v>856</v>
      </c>
      <c r="G524" s="19" t="s">
        <v>882</v>
      </c>
      <c r="L524"/>
    </row>
    <row r="525" spans="2:12" ht="18" customHeight="1" x14ac:dyDescent="0.25">
      <c r="B525" s="23" t="s">
        <v>592</v>
      </c>
      <c r="C525" s="4" t="s">
        <v>593</v>
      </c>
      <c r="D525" s="41">
        <v>0.432</v>
      </c>
      <c r="E525" s="3" t="s">
        <v>5</v>
      </c>
      <c r="F525" s="3" t="s">
        <v>856</v>
      </c>
      <c r="G525" s="19" t="s">
        <v>882</v>
      </c>
      <c r="L525"/>
    </row>
    <row r="526" spans="2:12" ht="18" customHeight="1" x14ac:dyDescent="0.25">
      <c r="B526" s="23" t="s">
        <v>596</v>
      </c>
      <c r="C526" s="4" t="s">
        <v>597</v>
      </c>
      <c r="D526" s="41">
        <v>38.5</v>
      </c>
      <c r="E526" s="3" t="s">
        <v>5</v>
      </c>
      <c r="F526" s="3" t="s">
        <v>856</v>
      </c>
      <c r="G526" s="19" t="s">
        <v>882</v>
      </c>
      <c r="L526"/>
    </row>
    <row r="527" spans="2:12" ht="18" customHeight="1" x14ac:dyDescent="0.25">
      <c r="B527" s="22"/>
      <c r="C527" s="126" t="s">
        <v>1459</v>
      </c>
      <c r="D527" s="127"/>
      <c r="E527" s="137"/>
      <c r="F527" s="138"/>
      <c r="G527" s="139"/>
      <c r="L527"/>
    </row>
    <row r="528" spans="2:12" ht="18" customHeight="1" x14ac:dyDescent="0.25">
      <c r="B528" s="23" t="s">
        <v>640</v>
      </c>
      <c r="C528" s="4" t="s">
        <v>641</v>
      </c>
      <c r="D528" s="41">
        <v>14.7</v>
      </c>
      <c r="E528" s="3" t="s">
        <v>5</v>
      </c>
      <c r="F528" s="3" t="s">
        <v>865</v>
      </c>
      <c r="G528" s="19" t="s">
        <v>882</v>
      </c>
      <c r="L528"/>
    </row>
    <row r="529" spans="2:12" ht="18" customHeight="1" x14ac:dyDescent="0.25">
      <c r="B529" s="23" t="s">
        <v>642</v>
      </c>
      <c r="C529" s="4" t="s">
        <v>643</v>
      </c>
      <c r="D529" s="41">
        <v>12.95</v>
      </c>
      <c r="E529" s="3" t="s">
        <v>5</v>
      </c>
      <c r="F529" s="3" t="s">
        <v>865</v>
      </c>
      <c r="G529" s="19" t="s">
        <v>882</v>
      </c>
      <c r="L529"/>
    </row>
    <row r="530" spans="2:12" ht="18" customHeight="1" x14ac:dyDescent="0.25">
      <c r="B530" s="23" t="s">
        <v>644</v>
      </c>
      <c r="C530" s="4" t="s">
        <v>645</v>
      </c>
      <c r="D530" s="41">
        <v>12.95</v>
      </c>
      <c r="E530" s="3" t="s">
        <v>5</v>
      </c>
      <c r="F530" s="3" t="s">
        <v>865</v>
      </c>
      <c r="G530" s="19" t="s">
        <v>882</v>
      </c>
      <c r="L530"/>
    </row>
    <row r="531" spans="2:12" ht="18" customHeight="1" x14ac:dyDescent="0.25">
      <c r="B531" s="23" t="s">
        <v>646</v>
      </c>
      <c r="C531" s="4" t="s">
        <v>647</v>
      </c>
      <c r="D531" s="41">
        <v>14.7</v>
      </c>
      <c r="E531" s="3" t="s">
        <v>5</v>
      </c>
      <c r="F531" s="3" t="s">
        <v>865</v>
      </c>
      <c r="G531" s="19" t="s">
        <v>882</v>
      </c>
      <c r="L531"/>
    </row>
    <row r="532" spans="2:12" ht="18" customHeight="1" x14ac:dyDescent="0.25">
      <c r="B532" s="23" t="s">
        <v>648</v>
      </c>
      <c r="C532" s="4" t="s">
        <v>649</v>
      </c>
      <c r="D532" s="41">
        <v>14.3</v>
      </c>
      <c r="E532" s="3" t="s">
        <v>5</v>
      </c>
      <c r="F532" s="3" t="s">
        <v>865</v>
      </c>
      <c r="G532" s="19" t="s">
        <v>882</v>
      </c>
      <c r="L532"/>
    </row>
    <row r="533" spans="2:12" ht="18" customHeight="1" x14ac:dyDescent="0.25">
      <c r="B533" s="23" t="s">
        <v>650</v>
      </c>
      <c r="C533" s="4" t="s">
        <v>651</v>
      </c>
      <c r="D533" s="41">
        <v>41.05</v>
      </c>
      <c r="E533" s="3" t="s">
        <v>5</v>
      </c>
      <c r="F533" s="3" t="s">
        <v>865</v>
      </c>
      <c r="G533" s="19" t="s">
        <v>882</v>
      </c>
      <c r="L533"/>
    </row>
    <row r="534" spans="2:12" ht="18" customHeight="1" x14ac:dyDescent="0.25">
      <c r="B534" s="23" t="s">
        <v>652</v>
      </c>
      <c r="C534" s="4" t="s">
        <v>653</v>
      </c>
      <c r="D534" s="41">
        <v>34.700000000000003</v>
      </c>
      <c r="E534" s="3" t="s">
        <v>5</v>
      </c>
      <c r="F534" s="3" t="s">
        <v>865</v>
      </c>
      <c r="G534" s="19" t="s">
        <v>882</v>
      </c>
      <c r="L534"/>
    </row>
    <row r="535" spans="2:12" ht="18" customHeight="1" x14ac:dyDescent="0.25">
      <c r="B535" s="23" t="s">
        <v>654</v>
      </c>
      <c r="C535" s="4" t="s">
        <v>655</v>
      </c>
      <c r="D535" s="41">
        <v>56.05</v>
      </c>
      <c r="E535" s="3" t="s">
        <v>5</v>
      </c>
      <c r="F535" s="3" t="s">
        <v>865</v>
      </c>
      <c r="G535" s="19" t="s">
        <v>882</v>
      </c>
      <c r="L535"/>
    </row>
    <row r="536" spans="2:12" ht="18" customHeight="1" x14ac:dyDescent="0.25">
      <c r="B536" s="23" t="s">
        <v>656</v>
      </c>
      <c r="C536" s="4" t="s">
        <v>657</v>
      </c>
      <c r="D536" s="41">
        <v>113.93</v>
      </c>
      <c r="E536" s="3" t="s">
        <v>5</v>
      </c>
      <c r="F536" s="3" t="s">
        <v>865</v>
      </c>
      <c r="G536" s="19" t="s">
        <v>882</v>
      </c>
      <c r="L536"/>
    </row>
    <row r="537" spans="2:12" ht="18" customHeight="1" x14ac:dyDescent="0.25">
      <c r="B537" s="23" t="s">
        <v>658</v>
      </c>
      <c r="C537" s="4" t="s">
        <v>659</v>
      </c>
      <c r="D537" s="41">
        <v>153.75</v>
      </c>
      <c r="E537" s="3" t="s">
        <v>5</v>
      </c>
      <c r="F537" s="3" t="s">
        <v>865</v>
      </c>
      <c r="G537" s="19" t="s">
        <v>882</v>
      </c>
      <c r="L537"/>
    </row>
    <row r="538" spans="2:12" ht="18" customHeight="1" x14ac:dyDescent="0.25">
      <c r="B538" s="23" t="s">
        <v>676</v>
      </c>
      <c r="C538" s="4" t="s">
        <v>677</v>
      </c>
      <c r="D538" s="41">
        <v>11.2</v>
      </c>
      <c r="E538" s="3" t="s">
        <v>5</v>
      </c>
      <c r="F538" s="3" t="s">
        <v>866</v>
      </c>
      <c r="G538" s="19" t="s">
        <v>882</v>
      </c>
      <c r="L538"/>
    </row>
    <row r="539" spans="2:12" ht="18" customHeight="1" x14ac:dyDescent="0.25">
      <c r="B539" s="23" t="s">
        <v>678</v>
      </c>
      <c r="C539" s="4" t="s">
        <v>679</v>
      </c>
      <c r="D539" s="41">
        <v>27.93</v>
      </c>
      <c r="E539" s="3" t="s">
        <v>5</v>
      </c>
      <c r="F539" s="3" t="s">
        <v>866</v>
      </c>
      <c r="G539" s="19" t="s">
        <v>882</v>
      </c>
      <c r="L539"/>
    </row>
    <row r="540" spans="2:12" ht="18" customHeight="1" x14ac:dyDescent="0.25">
      <c r="B540" s="22"/>
      <c r="C540" s="212" t="s">
        <v>1460</v>
      </c>
      <c r="D540" s="213"/>
      <c r="E540" s="137"/>
      <c r="F540" s="138"/>
      <c r="G540" s="139"/>
      <c r="L540"/>
    </row>
    <row r="541" spans="2:12" ht="18" customHeight="1" x14ac:dyDescent="0.25">
      <c r="B541" s="25" t="s">
        <v>571</v>
      </c>
      <c r="C541" s="4" t="s">
        <v>572</v>
      </c>
      <c r="D541" s="41">
        <v>4.5599999999999996</v>
      </c>
      <c r="E541" s="16" t="s">
        <v>5</v>
      </c>
      <c r="F541" s="3" t="s">
        <v>863</v>
      </c>
      <c r="G541" s="19" t="s">
        <v>882</v>
      </c>
      <c r="L541"/>
    </row>
    <row r="542" spans="2:12" ht="18" customHeight="1" x14ac:dyDescent="0.25">
      <c r="B542" s="25" t="s">
        <v>573</v>
      </c>
      <c r="C542" s="4" t="s">
        <v>574</v>
      </c>
      <c r="D542" s="41">
        <v>4.5599999999999996</v>
      </c>
      <c r="E542" s="16" t="s">
        <v>5</v>
      </c>
      <c r="F542" s="3" t="s">
        <v>863</v>
      </c>
      <c r="G542" s="19" t="s">
        <v>882</v>
      </c>
      <c r="L542"/>
    </row>
    <row r="543" spans="2:12" ht="18" customHeight="1" x14ac:dyDescent="0.25">
      <c r="B543" s="22" t="s">
        <v>1461</v>
      </c>
      <c r="C543" s="4" t="s">
        <v>1463</v>
      </c>
      <c r="D543" s="41">
        <v>5.98</v>
      </c>
      <c r="E543" s="16" t="s">
        <v>5</v>
      </c>
      <c r="F543" s="1" t="s">
        <v>856</v>
      </c>
      <c r="G543" s="3" t="s">
        <v>882</v>
      </c>
      <c r="L543"/>
    </row>
    <row r="544" spans="2:12" ht="18" customHeight="1" x14ac:dyDescent="0.25">
      <c r="B544" s="22" t="s">
        <v>1462</v>
      </c>
      <c r="C544" s="4" t="s">
        <v>1464</v>
      </c>
      <c r="D544" s="41">
        <v>5.98</v>
      </c>
      <c r="E544" s="16" t="s">
        <v>5</v>
      </c>
      <c r="F544" s="1" t="s">
        <v>856</v>
      </c>
      <c r="G544" s="3" t="s">
        <v>882</v>
      </c>
      <c r="L544"/>
    </row>
    <row r="545" spans="2:12" ht="18" customHeight="1" x14ac:dyDescent="0.25">
      <c r="B545" s="23" t="s">
        <v>610</v>
      </c>
      <c r="C545" s="4" t="s">
        <v>611</v>
      </c>
      <c r="D545" s="41">
        <v>8.5</v>
      </c>
      <c r="E545" s="3" t="s">
        <v>5</v>
      </c>
      <c r="F545" s="3" t="s">
        <v>856</v>
      </c>
      <c r="G545" s="19" t="s">
        <v>882</v>
      </c>
      <c r="L545"/>
    </row>
    <row r="546" spans="2:12" ht="18" customHeight="1" x14ac:dyDescent="0.25">
      <c r="B546" s="23" t="s">
        <v>612</v>
      </c>
      <c r="C546" s="4" t="s">
        <v>613</v>
      </c>
      <c r="D546" s="41">
        <v>14</v>
      </c>
      <c r="E546" s="3" t="s">
        <v>5</v>
      </c>
      <c r="F546" s="3" t="s">
        <v>856</v>
      </c>
      <c r="G546" s="19" t="s">
        <v>882</v>
      </c>
      <c r="L546"/>
    </row>
    <row r="547" spans="2:12" ht="18" customHeight="1" x14ac:dyDescent="0.25">
      <c r="B547" s="26" t="s">
        <v>614</v>
      </c>
      <c r="C547" s="4" t="s">
        <v>615</v>
      </c>
      <c r="D547" s="41">
        <v>8.5</v>
      </c>
      <c r="E547" s="3" t="s">
        <v>5</v>
      </c>
      <c r="F547" s="3" t="s">
        <v>856</v>
      </c>
      <c r="G547" s="19" t="s">
        <v>882</v>
      </c>
      <c r="L547"/>
    </row>
    <row r="548" spans="2:12" ht="18" customHeight="1" x14ac:dyDescent="0.25">
      <c r="B548" s="23" t="s">
        <v>594</v>
      </c>
      <c r="C548" s="4" t="s">
        <v>595</v>
      </c>
      <c r="D548" s="41">
        <v>48</v>
      </c>
      <c r="E548" s="3" t="s">
        <v>5</v>
      </c>
      <c r="F548" s="3" t="s">
        <v>856</v>
      </c>
      <c r="G548" s="19" t="s">
        <v>882</v>
      </c>
      <c r="L548"/>
    </row>
    <row r="549" spans="2:12" ht="18" customHeight="1" x14ac:dyDescent="0.25">
      <c r="B549" s="22" t="s">
        <v>1466</v>
      </c>
      <c r="C549" s="13" t="s">
        <v>1468</v>
      </c>
      <c r="D549" s="41">
        <v>45</v>
      </c>
      <c r="E549" s="3" t="s">
        <v>5</v>
      </c>
      <c r="F549" s="3" t="s">
        <v>856</v>
      </c>
      <c r="G549" s="19" t="s">
        <v>882</v>
      </c>
      <c r="L549"/>
    </row>
    <row r="550" spans="2:12" ht="18" customHeight="1" x14ac:dyDescent="0.25">
      <c r="B550" s="22" t="s">
        <v>1465</v>
      </c>
      <c r="C550" s="13" t="s">
        <v>1467</v>
      </c>
      <c r="D550" s="41">
        <v>15</v>
      </c>
      <c r="E550" s="3" t="s">
        <v>5</v>
      </c>
      <c r="F550" s="3" t="s">
        <v>863</v>
      </c>
      <c r="G550" s="19" t="s">
        <v>882</v>
      </c>
      <c r="L550"/>
    </row>
    <row r="551" spans="2:12" ht="18" customHeight="1" x14ac:dyDescent="0.25">
      <c r="B551" s="22"/>
      <c r="C551" s="126" t="s">
        <v>1470</v>
      </c>
      <c r="D551" s="127"/>
      <c r="E551" s="137"/>
      <c r="F551" s="138"/>
      <c r="G551" s="139"/>
      <c r="L551"/>
    </row>
    <row r="552" spans="2:12" ht="18" customHeight="1" x14ac:dyDescent="0.25">
      <c r="B552" s="23" t="s">
        <v>575</v>
      </c>
      <c r="C552" s="4" t="s">
        <v>868</v>
      </c>
      <c r="D552" s="41">
        <v>161.69999999999999</v>
      </c>
      <c r="E552" s="3" t="s">
        <v>5</v>
      </c>
      <c r="F552" s="3" t="s">
        <v>856</v>
      </c>
      <c r="G552" s="19" t="s">
        <v>882</v>
      </c>
      <c r="L552"/>
    </row>
    <row r="553" spans="2:12" ht="18" customHeight="1" x14ac:dyDescent="0.25">
      <c r="B553" s="23" t="s">
        <v>576</v>
      </c>
      <c r="C553" s="4" t="s">
        <v>577</v>
      </c>
      <c r="D553" s="41">
        <v>177.1</v>
      </c>
      <c r="E553" s="3" t="s">
        <v>5</v>
      </c>
      <c r="F553" s="3" t="s">
        <v>856</v>
      </c>
      <c r="G553" s="19" t="s">
        <v>882</v>
      </c>
      <c r="L553"/>
    </row>
    <row r="554" spans="2:12" ht="18" customHeight="1" x14ac:dyDescent="0.25">
      <c r="B554" s="23" t="s">
        <v>578</v>
      </c>
      <c r="C554" s="4" t="s">
        <v>579</v>
      </c>
      <c r="D554" s="41">
        <v>192.5</v>
      </c>
      <c r="E554" s="3" t="s">
        <v>5</v>
      </c>
      <c r="F554" s="3" t="s">
        <v>856</v>
      </c>
      <c r="G554" s="19" t="s">
        <v>882</v>
      </c>
      <c r="L554"/>
    </row>
    <row r="555" spans="2:12" ht="18" customHeight="1" x14ac:dyDescent="0.25">
      <c r="B555" s="23" t="s">
        <v>580</v>
      </c>
      <c r="C555" s="4" t="s">
        <v>581</v>
      </c>
      <c r="D555" s="41">
        <v>231</v>
      </c>
      <c r="E555" s="3" t="s">
        <v>5</v>
      </c>
      <c r="F555" s="3" t="s">
        <v>856</v>
      </c>
      <c r="G555" s="19" t="s">
        <v>882</v>
      </c>
      <c r="L555"/>
    </row>
    <row r="556" spans="2:12" ht="18" customHeight="1" x14ac:dyDescent="0.25">
      <c r="B556" s="23" t="s">
        <v>582</v>
      </c>
      <c r="C556" s="4" t="s">
        <v>583</v>
      </c>
      <c r="D556" s="41">
        <v>269.5</v>
      </c>
      <c r="E556" s="3" t="s">
        <v>5</v>
      </c>
      <c r="F556" s="3" t="s">
        <v>856</v>
      </c>
      <c r="G556" s="19" t="s">
        <v>882</v>
      </c>
      <c r="L556"/>
    </row>
    <row r="557" spans="2:12" ht="18" customHeight="1" x14ac:dyDescent="0.25">
      <c r="B557" s="23" t="s">
        <v>596</v>
      </c>
      <c r="C557" s="4" t="s">
        <v>597</v>
      </c>
      <c r="D557" s="41">
        <v>38.5</v>
      </c>
      <c r="E557" s="3" t="s">
        <v>5</v>
      </c>
      <c r="F557" s="3" t="s">
        <v>856</v>
      </c>
      <c r="G557" s="19" t="s">
        <v>882</v>
      </c>
      <c r="L557"/>
    </row>
    <row r="558" spans="2:12" ht="18" customHeight="1" x14ac:dyDescent="0.25">
      <c r="B558" s="23" t="s">
        <v>598</v>
      </c>
      <c r="C558" s="4" t="s">
        <v>599</v>
      </c>
      <c r="D558" s="41">
        <v>43.12</v>
      </c>
      <c r="E558" s="3" t="s">
        <v>5</v>
      </c>
      <c r="F558" s="3" t="s">
        <v>856</v>
      </c>
      <c r="G558" s="19" t="s">
        <v>882</v>
      </c>
      <c r="L558"/>
    </row>
    <row r="559" spans="2:12" ht="18" customHeight="1" x14ac:dyDescent="0.25">
      <c r="B559" s="23" t="s">
        <v>600</v>
      </c>
      <c r="C559" s="4" t="s">
        <v>601</v>
      </c>
      <c r="D559" s="41">
        <v>53.9</v>
      </c>
      <c r="E559" s="3" t="s">
        <v>5</v>
      </c>
      <c r="F559" s="3" t="s">
        <v>856</v>
      </c>
      <c r="G559" s="19" t="s">
        <v>882</v>
      </c>
      <c r="L559"/>
    </row>
    <row r="560" spans="2:12" ht="18" customHeight="1" x14ac:dyDescent="0.25">
      <c r="B560" s="23" t="s">
        <v>602</v>
      </c>
      <c r="C560" s="4" t="s">
        <v>603</v>
      </c>
      <c r="D560" s="41">
        <v>61.6</v>
      </c>
      <c r="E560" s="3" t="s">
        <v>5</v>
      </c>
      <c r="F560" s="3" t="s">
        <v>856</v>
      </c>
      <c r="G560" s="19" t="s">
        <v>882</v>
      </c>
      <c r="L560"/>
    </row>
    <row r="561" spans="2:12" ht="18" customHeight="1" x14ac:dyDescent="0.25">
      <c r="B561" s="23" t="s">
        <v>604</v>
      </c>
      <c r="C561" s="4" t="s">
        <v>605</v>
      </c>
      <c r="D561" s="41">
        <v>63.15</v>
      </c>
      <c r="E561" s="3" t="s">
        <v>5</v>
      </c>
      <c r="F561" s="3" t="s">
        <v>856</v>
      </c>
      <c r="G561" s="19" t="s">
        <v>882</v>
      </c>
      <c r="L561"/>
    </row>
    <row r="562" spans="2:12" ht="18" customHeight="1" x14ac:dyDescent="0.25">
      <c r="B562" s="23" t="s">
        <v>606</v>
      </c>
      <c r="C562" s="4" t="s">
        <v>607</v>
      </c>
      <c r="D562" s="41">
        <v>85</v>
      </c>
      <c r="E562" s="3" t="s">
        <v>5</v>
      </c>
      <c r="F562" s="3" t="s">
        <v>856</v>
      </c>
      <c r="G562" s="19" t="s">
        <v>882</v>
      </c>
      <c r="L562"/>
    </row>
    <row r="563" spans="2:12" ht="18" customHeight="1" x14ac:dyDescent="0.25">
      <c r="B563" s="23" t="s">
        <v>608</v>
      </c>
      <c r="C563" s="4" t="s">
        <v>609</v>
      </c>
      <c r="D563" s="41">
        <v>115.5</v>
      </c>
      <c r="E563" s="3" t="s">
        <v>5</v>
      </c>
      <c r="F563" s="3" t="s">
        <v>856</v>
      </c>
      <c r="G563" s="19" t="s">
        <v>882</v>
      </c>
      <c r="L563"/>
    </row>
    <row r="564" spans="2:12" ht="18" customHeight="1" x14ac:dyDescent="0.25">
      <c r="B564" s="23" t="s">
        <v>622</v>
      </c>
      <c r="C564" s="4" t="s">
        <v>623</v>
      </c>
      <c r="D564" s="41">
        <v>22.8</v>
      </c>
      <c r="E564" s="3" t="s">
        <v>5</v>
      </c>
      <c r="F564" s="3" t="s">
        <v>864</v>
      </c>
      <c r="G564" s="19" t="s">
        <v>882</v>
      </c>
      <c r="L564"/>
    </row>
    <row r="565" spans="2:12" ht="18" customHeight="1" x14ac:dyDescent="0.25">
      <c r="B565" s="23" t="s">
        <v>624</v>
      </c>
      <c r="C565" s="4" t="s">
        <v>625</v>
      </c>
      <c r="D565" s="41">
        <v>27.912000000000003</v>
      </c>
      <c r="E565" s="3" t="s">
        <v>5</v>
      </c>
      <c r="F565" s="3" t="s">
        <v>864</v>
      </c>
      <c r="G565" s="19" t="s">
        <v>882</v>
      </c>
      <c r="L565"/>
    </row>
    <row r="566" spans="2:12" ht="18" customHeight="1" x14ac:dyDescent="0.25">
      <c r="B566" s="23" t="s">
        <v>626</v>
      </c>
      <c r="C566" s="4" t="s">
        <v>627</v>
      </c>
      <c r="D566" s="41">
        <v>30</v>
      </c>
      <c r="E566" s="3" t="s">
        <v>5</v>
      </c>
      <c r="F566" s="3" t="s">
        <v>864</v>
      </c>
      <c r="G566" s="19" t="s">
        <v>882</v>
      </c>
      <c r="L566"/>
    </row>
    <row r="567" spans="2:12" ht="18" customHeight="1" x14ac:dyDescent="0.25">
      <c r="B567" s="23" t="s">
        <v>628</v>
      </c>
      <c r="C567" s="4" t="s">
        <v>629</v>
      </c>
      <c r="D567" s="41">
        <v>34.200000000000003</v>
      </c>
      <c r="E567" s="3" t="s">
        <v>5</v>
      </c>
      <c r="F567" s="3" t="s">
        <v>864</v>
      </c>
      <c r="G567" s="19" t="s">
        <v>882</v>
      </c>
      <c r="L567"/>
    </row>
    <row r="568" spans="2:12" ht="18" customHeight="1" x14ac:dyDescent="0.25">
      <c r="B568" s="23" t="s">
        <v>630</v>
      </c>
      <c r="C568" s="4" t="s">
        <v>631</v>
      </c>
      <c r="D568" s="41">
        <v>39.840000000000003</v>
      </c>
      <c r="E568" s="3" t="s">
        <v>5</v>
      </c>
      <c r="F568" s="3" t="s">
        <v>864</v>
      </c>
      <c r="G568" s="19" t="s">
        <v>882</v>
      </c>
      <c r="L568"/>
    </row>
    <row r="569" spans="2:12" ht="18" customHeight="1" x14ac:dyDescent="0.25">
      <c r="B569" s="23"/>
      <c r="C569" s="163" t="s">
        <v>1471</v>
      </c>
      <c r="D569" s="164"/>
      <c r="E569" s="153"/>
      <c r="F569" s="154"/>
      <c r="G569" s="155"/>
      <c r="L569"/>
    </row>
    <row r="570" spans="2:12" ht="18" customHeight="1" x14ac:dyDescent="0.25">
      <c r="B570" s="31" t="s">
        <v>267</v>
      </c>
      <c r="C570" s="4" t="s">
        <v>1182</v>
      </c>
      <c r="D570" s="41">
        <v>2.2000000000000002</v>
      </c>
      <c r="E570" s="3" t="s">
        <v>5</v>
      </c>
      <c r="F570" s="3" t="s">
        <v>0</v>
      </c>
      <c r="G570" s="3" t="s">
        <v>882</v>
      </c>
      <c r="L570"/>
    </row>
    <row r="571" spans="2:12" ht="18" customHeight="1" x14ac:dyDescent="0.25">
      <c r="B571" s="31" t="s">
        <v>268</v>
      </c>
      <c r="C571" s="4" t="s">
        <v>1183</v>
      </c>
      <c r="D571" s="41">
        <v>2.4200000000000004</v>
      </c>
      <c r="E571" s="3" t="s">
        <v>5</v>
      </c>
      <c r="F571" s="3" t="s">
        <v>0</v>
      </c>
      <c r="G571" s="3" t="s">
        <v>882</v>
      </c>
      <c r="L571"/>
    </row>
    <row r="572" spans="2:12" ht="18" customHeight="1" x14ac:dyDescent="0.25">
      <c r="B572" s="31" t="s">
        <v>269</v>
      </c>
      <c r="C572" s="4" t="s">
        <v>1184</v>
      </c>
      <c r="D572" s="41">
        <v>3.4540000000000006</v>
      </c>
      <c r="E572" s="3" t="s">
        <v>5</v>
      </c>
      <c r="F572" s="3" t="s">
        <v>0</v>
      </c>
      <c r="G572" s="3" t="s">
        <v>882</v>
      </c>
      <c r="L572"/>
    </row>
    <row r="573" spans="2:12" ht="18" customHeight="1" x14ac:dyDescent="0.25">
      <c r="B573" s="31" t="s">
        <v>270</v>
      </c>
      <c r="C573" s="4" t="s">
        <v>1185</v>
      </c>
      <c r="D573" s="41">
        <v>7.8980000000000006</v>
      </c>
      <c r="E573" s="3" t="s">
        <v>5</v>
      </c>
      <c r="F573" s="3" t="s">
        <v>0</v>
      </c>
      <c r="G573" s="3" t="s">
        <v>882</v>
      </c>
      <c r="L573"/>
    </row>
    <row r="574" spans="2:12" ht="18" customHeight="1" x14ac:dyDescent="0.25">
      <c r="B574" s="31" t="s">
        <v>271</v>
      </c>
      <c r="C574" s="4" t="s">
        <v>1186</v>
      </c>
      <c r="D574" s="41">
        <v>1.2100000000000002</v>
      </c>
      <c r="E574" s="3" t="s">
        <v>5</v>
      </c>
      <c r="F574" s="3" t="s">
        <v>0</v>
      </c>
      <c r="G574" s="3" t="s">
        <v>882</v>
      </c>
      <c r="L574"/>
    </row>
    <row r="575" spans="2:12" ht="18" customHeight="1" x14ac:dyDescent="0.25">
      <c r="B575" s="31" t="s">
        <v>272</v>
      </c>
      <c r="C575" s="4" t="s">
        <v>1187</v>
      </c>
      <c r="D575" s="41">
        <v>20.900000000000002</v>
      </c>
      <c r="E575" s="3" t="s">
        <v>5</v>
      </c>
      <c r="F575" s="3" t="s">
        <v>856</v>
      </c>
      <c r="G575" s="3" t="s">
        <v>882</v>
      </c>
      <c r="L575"/>
    </row>
    <row r="576" spans="2:12" ht="18" customHeight="1" x14ac:dyDescent="0.25">
      <c r="B576" s="172" t="s">
        <v>1472</v>
      </c>
      <c r="C576" s="173"/>
      <c r="D576" s="173"/>
      <c r="E576" s="173"/>
      <c r="F576" s="173"/>
      <c r="G576" s="174"/>
      <c r="L576"/>
    </row>
    <row r="577" spans="2:12" ht="18" customHeight="1" x14ac:dyDescent="0.25">
      <c r="B577" s="23"/>
      <c r="C577" s="163" t="s">
        <v>1473</v>
      </c>
      <c r="D577" s="164"/>
      <c r="E577" s="153"/>
      <c r="F577" s="154"/>
      <c r="G577" s="155"/>
      <c r="L577"/>
    </row>
    <row r="578" spans="2:12" ht="18" customHeight="1" x14ac:dyDescent="0.25">
      <c r="B578" s="22" t="s">
        <v>418</v>
      </c>
      <c r="C578" s="13" t="s">
        <v>2280</v>
      </c>
      <c r="D578" s="41">
        <v>30.72</v>
      </c>
      <c r="E578" s="1" t="s">
        <v>5</v>
      </c>
      <c r="F578" s="1" t="s">
        <v>856</v>
      </c>
      <c r="G578" s="1" t="s">
        <v>882</v>
      </c>
      <c r="L578"/>
    </row>
    <row r="579" spans="2:12" ht="18" customHeight="1" x14ac:dyDescent="0.25">
      <c r="B579" s="23" t="s">
        <v>419</v>
      </c>
      <c r="C579" s="13" t="s">
        <v>1474</v>
      </c>
      <c r="D579" s="41">
        <v>24</v>
      </c>
      <c r="E579" s="3" t="s">
        <v>5</v>
      </c>
      <c r="F579" s="3" t="s">
        <v>856</v>
      </c>
      <c r="G579" s="1" t="s">
        <v>882</v>
      </c>
      <c r="L579"/>
    </row>
    <row r="580" spans="2:12" ht="18" customHeight="1" x14ac:dyDescent="0.25">
      <c r="B580" s="23" t="s">
        <v>420</v>
      </c>
      <c r="C580" s="13" t="s">
        <v>1475</v>
      </c>
      <c r="D580" s="41">
        <v>28</v>
      </c>
      <c r="E580" s="3" t="s">
        <v>5</v>
      </c>
      <c r="F580" s="3" t="s">
        <v>856</v>
      </c>
      <c r="G580" s="1" t="s">
        <v>882</v>
      </c>
      <c r="L580"/>
    </row>
    <row r="581" spans="2:12" ht="18" customHeight="1" x14ac:dyDescent="0.25">
      <c r="B581" s="23" t="s">
        <v>421</v>
      </c>
      <c r="C581" s="13" t="s">
        <v>1476</v>
      </c>
      <c r="D581" s="41">
        <v>34</v>
      </c>
      <c r="E581" s="3" t="s">
        <v>5</v>
      </c>
      <c r="F581" s="3" t="s">
        <v>856</v>
      </c>
      <c r="G581" s="1" t="s">
        <v>882</v>
      </c>
      <c r="L581"/>
    </row>
    <row r="582" spans="2:12" ht="18" customHeight="1" x14ac:dyDescent="0.25">
      <c r="B582" s="23" t="s">
        <v>422</v>
      </c>
      <c r="C582" s="13" t="s">
        <v>1477</v>
      </c>
      <c r="D582" s="41">
        <v>37</v>
      </c>
      <c r="E582" s="3" t="s">
        <v>5</v>
      </c>
      <c r="F582" s="3" t="s">
        <v>856</v>
      </c>
      <c r="G582" s="1" t="s">
        <v>882</v>
      </c>
      <c r="L582"/>
    </row>
    <row r="583" spans="2:12" ht="18" customHeight="1" x14ac:dyDescent="0.25">
      <c r="B583" s="23" t="s">
        <v>423</v>
      </c>
      <c r="C583" s="13" t="s">
        <v>1478</v>
      </c>
      <c r="D583" s="41">
        <v>43</v>
      </c>
      <c r="E583" s="3" t="s">
        <v>5</v>
      </c>
      <c r="F583" s="3" t="s">
        <v>856</v>
      </c>
      <c r="G583" s="1" t="s">
        <v>882</v>
      </c>
      <c r="L583"/>
    </row>
    <row r="584" spans="2:12" ht="18" customHeight="1" x14ac:dyDescent="0.25">
      <c r="B584" s="23" t="s">
        <v>424</v>
      </c>
      <c r="C584" s="13" t="s">
        <v>1479</v>
      </c>
      <c r="D584" s="41">
        <v>72</v>
      </c>
      <c r="E584" s="3" t="s">
        <v>5</v>
      </c>
      <c r="F584" s="3" t="s">
        <v>856</v>
      </c>
      <c r="G584" s="1" t="s">
        <v>882</v>
      </c>
      <c r="L584"/>
    </row>
    <row r="585" spans="2:12" ht="18" customHeight="1" x14ac:dyDescent="0.25">
      <c r="B585" s="23" t="s">
        <v>425</v>
      </c>
      <c r="C585" s="13" t="s">
        <v>1480</v>
      </c>
      <c r="D585" s="41">
        <v>120</v>
      </c>
      <c r="E585" s="3" t="s">
        <v>5</v>
      </c>
      <c r="F585" s="3" t="s">
        <v>856</v>
      </c>
      <c r="G585" s="1" t="s">
        <v>882</v>
      </c>
      <c r="L585"/>
    </row>
    <row r="586" spans="2:12" ht="18" customHeight="1" x14ac:dyDescent="0.25">
      <c r="B586" s="23" t="s">
        <v>426</v>
      </c>
      <c r="C586" s="13" t="s">
        <v>1481</v>
      </c>
      <c r="D586" s="41">
        <v>79</v>
      </c>
      <c r="E586" s="3" t="s">
        <v>5</v>
      </c>
      <c r="F586" s="3" t="s">
        <v>856</v>
      </c>
      <c r="G586" s="1" t="s">
        <v>882</v>
      </c>
      <c r="L586"/>
    </row>
    <row r="587" spans="2:12" ht="18" customHeight="1" x14ac:dyDescent="0.25">
      <c r="B587" s="23" t="s">
        <v>427</v>
      </c>
      <c r="C587" s="13" t="s">
        <v>1482</v>
      </c>
      <c r="D587" s="41">
        <v>103</v>
      </c>
      <c r="E587" s="3" t="s">
        <v>5</v>
      </c>
      <c r="F587" s="3" t="s">
        <v>856</v>
      </c>
      <c r="G587" s="1" t="s">
        <v>882</v>
      </c>
      <c r="L587"/>
    </row>
    <row r="588" spans="2:12" ht="18" customHeight="1" x14ac:dyDescent="0.25">
      <c r="B588" s="23" t="s">
        <v>428</v>
      </c>
      <c r="C588" s="13" t="s">
        <v>1483</v>
      </c>
      <c r="D588" s="41">
        <v>103</v>
      </c>
      <c r="E588" s="3" t="s">
        <v>5</v>
      </c>
      <c r="F588" s="3" t="s">
        <v>856</v>
      </c>
      <c r="G588" s="1" t="s">
        <v>882</v>
      </c>
      <c r="L588"/>
    </row>
    <row r="589" spans="2:12" ht="18" customHeight="1" x14ac:dyDescent="0.25">
      <c r="B589" s="23" t="s">
        <v>429</v>
      </c>
      <c r="C589" s="13" t="s">
        <v>1484</v>
      </c>
      <c r="D589" s="41">
        <v>129.5</v>
      </c>
      <c r="E589" s="3" t="s">
        <v>5</v>
      </c>
      <c r="F589" s="3" t="s">
        <v>856</v>
      </c>
      <c r="G589" s="1" t="s">
        <v>882</v>
      </c>
      <c r="L589"/>
    </row>
    <row r="590" spans="2:12" ht="18" customHeight="1" x14ac:dyDescent="0.25">
      <c r="B590" s="23" t="s">
        <v>430</v>
      </c>
      <c r="C590" s="13" t="s">
        <v>1485</v>
      </c>
      <c r="D590" s="41">
        <v>144</v>
      </c>
      <c r="E590" s="3" t="s">
        <v>5</v>
      </c>
      <c r="F590" s="3" t="s">
        <v>856</v>
      </c>
      <c r="G590" s="1" t="s">
        <v>882</v>
      </c>
      <c r="L590"/>
    </row>
    <row r="591" spans="2:12" ht="18" customHeight="1" x14ac:dyDescent="0.25">
      <c r="B591" s="23" t="s">
        <v>431</v>
      </c>
      <c r="C591" s="13" t="s">
        <v>1486</v>
      </c>
      <c r="D591" s="41">
        <v>91.25</v>
      </c>
      <c r="E591" s="3" t="s">
        <v>5</v>
      </c>
      <c r="F591" s="3" t="s">
        <v>856</v>
      </c>
      <c r="G591" s="1" t="s">
        <v>882</v>
      </c>
      <c r="L591"/>
    </row>
    <row r="592" spans="2:12" ht="18" customHeight="1" x14ac:dyDescent="0.25">
      <c r="B592" s="23" t="s">
        <v>432</v>
      </c>
      <c r="C592" s="13" t="s">
        <v>1487</v>
      </c>
      <c r="D592" s="41">
        <v>122.5</v>
      </c>
      <c r="E592" s="3" t="s">
        <v>5</v>
      </c>
      <c r="F592" s="3" t="s">
        <v>856</v>
      </c>
      <c r="G592" s="1" t="s">
        <v>882</v>
      </c>
      <c r="L592"/>
    </row>
    <row r="593" spans="2:12" ht="18" customHeight="1" x14ac:dyDescent="0.25">
      <c r="B593" s="23" t="s">
        <v>433</v>
      </c>
      <c r="C593" s="13" t="s">
        <v>1488</v>
      </c>
      <c r="D593" s="41">
        <v>163.25</v>
      </c>
      <c r="E593" s="3" t="s">
        <v>5</v>
      </c>
      <c r="F593" s="3" t="s">
        <v>856</v>
      </c>
      <c r="G593" s="1" t="s">
        <v>882</v>
      </c>
      <c r="L593"/>
    </row>
    <row r="594" spans="2:12" ht="18" customHeight="1" x14ac:dyDescent="0.25">
      <c r="B594" s="23" t="s">
        <v>434</v>
      </c>
      <c r="C594" s="13" t="s">
        <v>1489</v>
      </c>
      <c r="D594" s="41">
        <v>180</v>
      </c>
      <c r="E594" s="3" t="s">
        <v>5</v>
      </c>
      <c r="F594" s="3" t="s">
        <v>856</v>
      </c>
      <c r="G594" s="1" t="s">
        <v>882</v>
      </c>
      <c r="L594"/>
    </row>
    <row r="595" spans="2:12" ht="18" customHeight="1" x14ac:dyDescent="0.25">
      <c r="B595" s="23" t="s">
        <v>435</v>
      </c>
      <c r="C595" s="13" t="s">
        <v>1490</v>
      </c>
      <c r="D595" s="41">
        <v>204</v>
      </c>
      <c r="E595" s="3" t="s">
        <v>5</v>
      </c>
      <c r="F595" s="3" t="s">
        <v>856</v>
      </c>
      <c r="G595" s="1" t="s">
        <v>882</v>
      </c>
      <c r="L595"/>
    </row>
    <row r="596" spans="2:12" ht="18" customHeight="1" x14ac:dyDescent="0.25">
      <c r="B596" s="23" t="s">
        <v>436</v>
      </c>
      <c r="C596" s="13" t="s">
        <v>1491</v>
      </c>
      <c r="D596" s="41">
        <v>228</v>
      </c>
      <c r="E596" s="3" t="s">
        <v>5</v>
      </c>
      <c r="F596" s="3" t="s">
        <v>856</v>
      </c>
      <c r="G596" s="1" t="s">
        <v>882</v>
      </c>
      <c r="L596"/>
    </row>
    <row r="597" spans="2:12" ht="18" customHeight="1" x14ac:dyDescent="0.25">
      <c r="B597" s="23" t="s">
        <v>437</v>
      </c>
      <c r="C597" s="13" t="s">
        <v>1492</v>
      </c>
      <c r="D597" s="41">
        <v>312</v>
      </c>
      <c r="E597" s="3" t="s">
        <v>5</v>
      </c>
      <c r="F597" s="3" t="s">
        <v>856</v>
      </c>
      <c r="G597" s="1" t="s">
        <v>882</v>
      </c>
      <c r="L597"/>
    </row>
    <row r="598" spans="2:12" ht="18" customHeight="1" x14ac:dyDescent="0.25">
      <c r="B598" s="23" t="s">
        <v>438</v>
      </c>
      <c r="C598" s="13" t="s">
        <v>1493</v>
      </c>
      <c r="D598" s="41">
        <v>94</v>
      </c>
      <c r="E598" s="3" t="s">
        <v>5</v>
      </c>
      <c r="F598" s="3" t="s">
        <v>856</v>
      </c>
      <c r="G598" s="1" t="s">
        <v>882</v>
      </c>
      <c r="L598"/>
    </row>
    <row r="599" spans="2:12" ht="18" customHeight="1" x14ac:dyDescent="0.25">
      <c r="B599" s="23"/>
      <c r="C599" s="163" t="s">
        <v>328</v>
      </c>
      <c r="D599" s="164"/>
      <c r="E599" s="153"/>
      <c r="F599" s="154"/>
      <c r="G599" s="155"/>
      <c r="L599"/>
    </row>
    <row r="600" spans="2:12" ht="18" customHeight="1" x14ac:dyDescent="0.25">
      <c r="B600" s="23" t="s">
        <v>329</v>
      </c>
      <c r="C600" s="13" t="s">
        <v>1213</v>
      </c>
      <c r="D600" s="41">
        <v>1.536</v>
      </c>
      <c r="E600" s="3" t="s">
        <v>5</v>
      </c>
      <c r="F600" s="3" t="s">
        <v>856</v>
      </c>
      <c r="G600" s="3" t="s">
        <v>882</v>
      </c>
      <c r="L600"/>
    </row>
    <row r="601" spans="2:12" ht="18" customHeight="1" x14ac:dyDescent="0.25">
      <c r="B601" s="23" t="s">
        <v>330</v>
      </c>
      <c r="C601" s="13" t="s">
        <v>1214</v>
      </c>
      <c r="D601" s="41">
        <v>1.6559999999999999</v>
      </c>
      <c r="E601" s="3" t="s">
        <v>5</v>
      </c>
      <c r="F601" s="3" t="s">
        <v>856</v>
      </c>
      <c r="G601" s="3" t="s">
        <v>882</v>
      </c>
      <c r="L601"/>
    </row>
    <row r="602" spans="2:12" ht="18" customHeight="1" x14ac:dyDescent="0.25">
      <c r="B602" s="23" t="s">
        <v>331</v>
      </c>
      <c r="C602" s="13" t="s">
        <v>1215</v>
      </c>
      <c r="D602" s="41">
        <v>2.016</v>
      </c>
      <c r="E602" s="3" t="s">
        <v>5</v>
      </c>
      <c r="F602" s="3" t="s">
        <v>856</v>
      </c>
      <c r="G602" s="3" t="s">
        <v>882</v>
      </c>
      <c r="L602"/>
    </row>
    <row r="603" spans="2:12" ht="18" customHeight="1" x14ac:dyDescent="0.25">
      <c r="B603" s="23" t="s">
        <v>332</v>
      </c>
      <c r="C603" s="13" t="s">
        <v>1216</v>
      </c>
      <c r="D603" s="41">
        <v>2.6880000000000002</v>
      </c>
      <c r="E603" s="3" t="s">
        <v>5</v>
      </c>
      <c r="F603" s="3" t="s">
        <v>856</v>
      </c>
      <c r="G603" s="3" t="s">
        <v>882</v>
      </c>
      <c r="L603"/>
    </row>
    <row r="604" spans="2:12" ht="18" customHeight="1" x14ac:dyDescent="0.25">
      <c r="B604" s="22" t="s">
        <v>333</v>
      </c>
      <c r="C604" s="13" t="s">
        <v>1217</v>
      </c>
      <c r="D604" s="41">
        <v>2.3759999999999999</v>
      </c>
      <c r="E604" s="1" t="s">
        <v>5</v>
      </c>
      <c r="F604" s="1" t="s">
        <v>856</v>
      </c>
      <c r="G604" s="3" t="s">
        <v>882</v>
      </c>
      <c r="L604"/>
    </row>
    <row r="605" spans="2:12" ht="18" customHeight="1" x14ac:dyDescent="0.25">
      <c r="B605" s="22" t="s">
        <v>334</v>
      </c>
      <c r="C605" s="13" t="s">
        <v>1218</v>
      </c>
      <c r="D605" s="41">
        <v>3.024</v>
      </c>
      <c r="E605" s="1" t="s">
        <v>5</v>
      </c>
      <c r="F605" s="1" t="s">
        <v>856</v>
      </c>
      <c r="G605" s="3" t="s">
        <v>882</v>
      </c>
      <c r="L605"/>
    </row>
    <row r="606" spans="2:12" ht="18" customHeight="1" x14ac:dyDescent="0.25">
      <c r="B606" s="23" t="s">
        <v>335</v>
      </c>
      <c r="C606" s="13" t="s">
        <v>1219</v>
      </c>
      <c r="D606" s="41">
        <v>3.48</v>
      </c>
      <c r="E606" s="3" t="s">
        <v>5</v>
      </c>
      <c r="F606" s="3" t="s">
        <v>856</v>
      </c>
      <c r="G606" s="3" t="s">
        <v>882</v>
      </c>
      <c r="L606"/>
    </row>
    <row r="607" spans="2:12" ht="18" customHeight="1" x14ac:dyDescent="0.25">
      <c r="B607" s="23" t="s">
        <v>336</v>
      </c>
      <c r="C607" s="13" t="s">
        <v>1220</v>
      </c>
      <c r="D607" s="41">
        <v>3.96</v>
      </c>
      <c r="E607" s="3" t="s">
        <v>5</v>
      </c>
      <c r="F607" s="3" t="s">
        <v>856</v>
      </c>
      <c r="G607" s="3" t="s">
        <v>882</v>
      </c>
      <c r="L607"/>
    </row>
    <row r="608" spans="2:12" ht="18" customHeight="1" x14ac:dyDescent="0.25">
      <c r="B608" s="23" t="s">
        <v>337</v>
      </c>
      <c r="C608" s="13" t="s">
        <v>1221</v>
      </c>
      <c r="D608" s="41">
        <v>6.3360000000000003</v>
      </c>
      <c r="E608" s="3" t="s">
        <v>5</v>
      </c>
      <c r="F608" s="3" t="s">
        <v>856</v>
      </c>
      <c r="G608" s="3" t="s">
        <v>882</v>
      </c>
      <c r="L608"/>
    </row>
    <row r="609" spans="2:12" ht="18" customHeight="1" x14ac:dyDescent="0.25">
      <c r="B609" s="23" t="s">
        <v>338</v>
      </c>
      <c r="C609" s="13" t="s">
        <v>1222</v>
      </c>
      <c r="D609" s="41">
        <v>6.6</v>
      </c>
      <c r="E609" s="3" t="s">
        <v>5</v>
      </c>
      <c r="F609" s="3" t="s">
        <v>856</v>
      </c>
      <c r="G609" s="3" t="s">
        <v>882</v>
      </c>
      <c r="L609"/>
    </row>
    <row r="610" spans="2:12" ht="18" customHeight="1" x14ac:dyDescent="0.25">
      <c r="B610" s="23" t="s">
        <v>339</v>
      </c>
      <c r="C610" s="13" t="s">
        <v>1223</v>
      </c>
      <c r="D610" s="41">
        <v>0.55200000000000005</v>
      </c>
      <c r="E610" s="3" t="s">
        <v>5</v>
      </c>
      <c r="F610" s="3" t="s">
        <v>856</v>
      </c>
      <c r="G610" s="3" t="s">
        <v>882</v>
      </c>
      <c r="L610"/>
    </row>
    <row r="611" spans="2:12" ht="18" customHeight="1" x14ac:dyDescent="0.25">
      <c r="B611" s="23" t="s">
        <v>340</v>
      </c>
      <c r="C611" s="13" t="s">
        <v>1224</v>
      </c>
      <c r="D611" s="41">
        <v>0.64800000000000002</v>
      </c>
      <c r="E611" s="3" t="s">
        <v>5</v>
      </c>
      <c r="F611" s="3" t="s">
        <v>856</v>
      </c>
      <c r="G611" s="3" t="s">
        <v>882</v>
      </c>
      <c r="L611"/>
    </row>
    <row r="612" spans="2:12" ht="18" customHeight="1" x14ac:dyDescent="0.25">
      <c r="B612" s="23"/>
      <c r="C612" s="163" t="s">
        <v>1494</v>
      </c>
      <c r="D612" s="164"/>
      <c r="E612" s="153"/>
      <c r="F612" s="154"/>
      <c r="G612" s="155"/>
      <c r="L612"/>
    </row>
    <row r="613" spans="2:12" ht="18" customHeight="1" x14ac:dyDescent="0.25">
      <c r="B613" s="23" t="s">
        <v>520</v>
      </c>
      <c r="C613" s="4" t="s">
        <v>1295</v>
      </c>
      <c r="D613" s="41">
        <v>18</v>
      </c>
      <c r="E613" s="3" t="s">
        <v>5</v>
      </c>
      <c r="F613" s="3" t="s">
        <v>856</v>
      </c>
      <c r="G613" s="3" t="s">
        <v>882</v>
      </c>
      <c r="L613"/>
    </row>
    <row r="614" spans="2:12" ht="18" customHeight="1" x14ac:dyDescent="0.25">
      <c r="B614" s="23" t="s">
        <v>521</v>
      </c>
      <c r="C614" s="4" t="s">
        <v>1296</v>
      </c>
      <c r="D614" s="41">
        <v>20</v>
      </c>
      <c r="E614" s="3" t="s">
        <v>5</v>
      </c>
      <c r="F614" s="3" t="s">
        <v>856</v>
      </c>
      <c r="G614" s="3" t="s">
        <v>882</v>
      </c>
      <c r="L614"/>
    </row>
    <row r="615" spans="2:12" ht="18" customHeight="1" x14ac:dyDescent="0.25">
      <c r="B615" s="23" t="s">
        <v>522</v>
      </c>
      <c r="C615" s="4" t="s">
        <v>1297</v>
      </c>
      <c r="D615" s="41">
        <v>24</v>
      </c>
      <c r="E615" s="3" t="s">
        <v>5</v>
      </c>
      <c r="F615" s="3" t="s">
        <v>856</v>
      </c>
      <c r="G615" s="3" t="s">
        <v>882</v>
      </c>
      <c r="L615"/>
    </row>
    <row r="616" spans="2:12" ht="18" customHeight="1" x14ac:dyDescent="0.25">
      <c r="B616" s="23" t="s">
        <v>523</v>
      </c>
      <c r="C616" s="4" t="s">
        <v>1298</v>
      </c>
      <c r="D616" s="41">
        <v>33</v>
      </c>
      <c r="E616" s="3" t="s">
        <v>5</v>
      </c>
      <c r="F616" s="3" t="s">
        <v>856</v>
      </c>
      <c r="G616" s="3" t="s">
        <v>882</v>
      </c>
      <c r="L616"/>
    </row>
    <row r="617" spans="2:12" ht="18" customHeight="1" x14ac:dyDescent="0.25">
      <c r="B617" s="23" t="s">
        <v>524</v>
      </c>
      <c r="C617" s="4" t="s">
        <v>1299</v>
      </c>
      <c r="D617" s="41">
        <v>36</v>
      </c>
      <c r="E617" s="3" t="s">
        <v>5</v>
      </c>
      <c r="F617" s="3" t="s">
        <v>856</v>
      </c>
      <c r="G617" s="3" t="s">
        <v>882</v>
      </c>
      <c r="L617"/>
    </row>
    <row r="618" spans="2:12" ht="18" customHeight="1" x14ac:dyDescent="0.25">
      <c r="B618" s="23" t="s">
        <v>525</v>
      </c>
      <c r="C618" s="4" t="s">
        <v>1300</v>
      </c>
      <c r="D618" s="41">
        <v>46</v>
      </c>
      <c r="E618" s="3" t="s">
        <v>5</v>
      </c>
      <c r="F618" s="3" t="s">
        <v>856</v>
      </c>
      <c r="G618" s="3" t="s">
        <v>882</v>
      </c>
      <c r="L618"/>
    </row>
    <row r="619" spans="2:12" ht="18" customHeight="1" x14ac:dyDescent="0.25">
      <c r="B619" s="23" t="s">
        <v>526</v>
      </c>
      <c r="C619" s="4" t="s">
        <v>1301</v>
      </c>
      <c r="D619" s="41">
        <v>49</v>
      </c>
      <c r="E619" s="3" t="s">
        <v>5</v>
      </c>
      <c r="F619" s="3" t="s">
        <v>856</v>
      </c>
      <c r="G619" s="3" t="s">
        <v>882</v>
      </c>
      <c r="L619"/>
    </row>
    <row r="620" spans="2:12" ht="18" customHeight="1" x14ac:dyDescent="0.25">
      <c r="B620" s="23" t="s">
        <v>527</v>
      </c>
      <c r="C620" s="4" t="s">
        <v>1302</v>
      </c>
      <c r="D620" s="41">
        <v>66</v>
      </c>
      <c r="E620" s="3" t="s">
        <v>5</v>
      </c>
      <c r="F620" s="3" t="s">
        <v>856</v>
      </c>
      <c r="G620" s="3" t="s">
        <v>882</v>
      </c>
      <c r="L620"/>
    </row>
    <row r="621" spans="2:12" ht="18" customHeight="1" x14ac:dyDescent="0.25">
      <c r="B621" s="23" t="s">
        <v>528</v>
      </c>
      <c r="C621" s="4" t="s">
        <v>1303</v>
      </c>
      <c r="D621" s="41">
        <v>82</v>
      </c>
      <c r="E621" s="3" t="s">
        <v>5</v>
      </c>
      <c r="F621" s="3" t="s">
        <v>856</v>
      </c>
      <c r="G621" s="3" t="s">
        <v>882</v>
      </c>
      <c r="L621"/>
    </row>
    <row r="622" spans="2:12" ht="18" customHeight="1" x14ac:dyDescent="0.25">
      <c r="B622" s="23" t="s">
        <v>529</v>
      </c>
      <c r="C622" s="4" t="s">
        <v>1304</v>
      </c>
      <c r="D622" s="41">
        <v>55</v>
      </c>
      <c r="E622" s="3" t="s">
        <v>5</v>
      </c>
      <c r="F622" s="3" t="s">
        <v>856</v>
      </c>
      <c r="G622" s="3" t="s">
        <v>882</v>
      </c>
      <c r="L622"/>
    </row>
    <row r="623" spans="2:12" ht="18" customHeight="1" x14ac:dyDescent="0.25">
      <c r="B623" s="23" t="s">
        <v>530</v>
      </c>
      <c r="C623" s="4" t="s">
        <v>1305</v>
      </c>
      <c r="D623" s="41">
        <v>73</v>
      </c>
      <c r="E623" s="3" t="s">
        <v>5</v>
      </c>
      <c r="F623" s="3" t="s">
        <v>856</v>
      </c>
      <c r="G623" s="3" t="s">
        <v>882</v>
      </c>
      <c r="L623"/>
    </row>
    <row r="624" spans="2:12" ht="18" customHeight="1" x14ac:dyDescent="0.25">
      <c r="B624" s="23" t="s">
        <v>531</v>
      </c>
      <c r="C624" s="4" t="s">
        <v>1306</v>
      </c>
      <c r="D624" s="41">
        <v>48</v>
      </c>
      <c r="E624" s="3" t="s">
        <v>5</v>
      </c>
      <c r="F624" s="3" t="s">
        <v>856</v>
      </c>
      <c r="G624" s="3" t="s">
        <v>882</v>
      </c>
      <c r="L624"/>
    </row>
    <row r="625" spans="2:12" ht="18" customHeight="1" x14ac:dyDescent="0.25">
      <c r="B625" s="23"/>
      <c r="C625" s="163" t="s">
        <v>1495</v>
      </c>
      <c r="D625" s="164"/>
      <c r="E625" s="153"/>
      <c r="F625" s="154"/>
      <c r="G625" s="155"/>
      <c r="L625"/>
    </row>
    <row r="626" spans="2:12" ht="18" customHeight="1" x14ac:dyDescent="0.25">
      <c r="B626" s="23" t="s">
        <v>346</v>
      </c>
      <c r="C626" s="4" t="s">
        <v>347</v>
      </c>
      <c r="D626" s="41">
        <v>0.24000000000000002</v>
      </c>
      <c r="E626" s="3" t="s">
        <v>5</v>
      </c>
      <c r="F626" s="3" t="s">
        <v>856</v>
      </c>
      <c r="G626" s="3" t="s">
        <v>882</v>
      </c>
      <c r="L626"/>
    </row>
    <row r="627" spans="2:12" ht="18" customHeight="1" x14ac:dyDescent="0.25">
      <c r="B627" s="23" t="s">
        <v>348</v>
      </c>
      <c r="C627" s="4" t="s">
        <v>349</v>
      </c>
      <c r="D627" s="41">
        <v>0.312</v>
      </c>
      <c r="E627" s="3" t="s">
        <v>5</v>
      </c>
      <c r="F627" s="3" t="s">
        <v>856</v>
      </c>
      <c r="G627" s="3" t="s">
        <v>882</v>
      </c>
      <c r="L627"/>
    </row>
    <row r="628" spans="2:12" ht="18" customHeight="1" x14ac:dyDescent="0.25">
      <c r="B628" s="23" t="s">
        <v>350</v>
      </c>
      <c r="C628" s="4" t="s">
        <v>351</v>
      </c>
      <c r="D628" s="41">
        <v>0.312</v>
      </c>
      <c r="E628" s="3" t="s">
        <v>5</v>
      </c>
      <c r="F628" s="3" t="s">
        <v>856</v>
      </c>
      <c r="G628" s="3" t="s">
        <v>882</v>
      </c>
      <c r="L628"/>
    </row>
    <row r="629" spans="2:12" ht="18" customHeight="1" x14ac:dyDescent="0.25">
      <c r="B629" s="23" t="s">
        <v>352</v>
      </c>
      <c r="C629" s="4" t="s">
        <v>353</v>
      </c>
      <c r="D629" s="41">
        <v>0.40800000000000003</v>
      </c>
      <c r="E629" s="3" t="s">
        <v>5</v>
      </c>
      <c r="F629" s="3" t="s">
        <v>856</v>
      </c>
      <c r="G629" s="3" t="s">
        <v>882</v>
      </c>
      <c r="L629"/>
    </row>
    <row r="630" spans="2:12" ht="18" customHeight="1" x14ac:dyDescent="0.25">
      <c r="B630" s="23" t="s">
        <v>354</v>
      </c>
      <c r="C630" s="4" t="s">
        <v>355</v>
      </c>
      <c r="D630" s="41">
        <v>0.432</v>
      </c>
      <c r="E630" s="3" t="s">
        <v>5</v>
      </c>
      <c r="F630" s="3" t="s">
        <v>856</v>
      </c>
      <c r="G630" s="3" t="s">
        <v>882</v>
      </c>
      <c r="L630"/>
    </row>
    <row r="631" spans="2:12" ht="18" customHeight="1" x14ac:dyDescent="0.25">
      <c r="B631" s="22" t="s">
        <v>356</v>
      </c>
      <c r="C631" s="4" t="s">
        <v>357</v>
      </c>
      <c r="D631" s="41">
        <v>0.45600000000000002</v>
      </c>
      <c r="E631" s="1" t="s">
        <v>5</v>
      </c>
      <c r="F631" s="1" t="s">
        <v>856</v>
      </c>
      <c r="G631" s="3" t="s">
        <v>882</v>
      </c>
      <c r="L631"/>
    </row>
    <row r="632" spans="2:12" ht="18" customHeight="1" x14ac:dyDescent="0.25">
      <c r="B632" s="23" t="s">
        <v>358</v>
      </c>
      <c r="C632" s="4" t="s">
        <v>359</v>
      </c>
      <c r="D632" s="41">
        <v>0.64800000000000002</v>
      </c>
      <c r="E632" s="3" t="s">
        <v>5</v>
      </c>
      <c r="F632" s="3" t="s">
        <v>856</v>
      </c>
      <c r="G632" s="3" t="s">
        <v>882</v>
      </c>
      <c r="L632"/>
    </row>
    <row r="633" spans="2:12" ht="18" customHeight="1" x14ac:dyDescent="0.25">
      <c r="B633" s="23" t="s">
        <v>360</v>
      </c>
      <c r="C633" s="4" t="s">
        <v>361</v>
      </c>
      <c r="D633" s="41">
        <v>0.69599999999999995</v>
      </c>
      <c r="E633" s="3" t="s">
        <v>5</v>
      </c>
      <c r="F633" s="3" t="s">
        <v>856</v>
      </c>
      <c r="G633" s="3" t="s">
        <v>882</v>
      </c>
      <c r="L633"/>
    </row>
    <row r="634" spans="2:12" ht="18" customHeight="1" x14ac:dyDescent="0.25">
      <c r="B634" s="23" t="s">
        <v>362</v>
      </c>
      <c r="C634" s="4" t="s">
        <v>363</v>
      </c>
      <c r="D634" s="41">
        <v>0.88800000000000001</v>
      </c>
      <c r="E634" s="3" t="s">
        <v>5</v>
      </c>
      <c r="F634" s="3" t="s">
        <v>856</v>
      </c>
      <c r="G634" s="3" t="s">
        <v>882</v>
      </c>
      <c r="L634"/>
    </row>
    <row r="635" spans="2:12" ht="18" customHeight="1" x14ac:dyDescent="0.25">
      <c r="B635" s="22" t="s">
        <v>364</v>
      </c>
      <c r="C635" s="4" t="s">
        <v>365</v>
      </c>
      <c r="D635" s="41">
        <v>0.88800000000000001</v>
      </c>
      <c r="E635" s="1" t="s">
        <v>5</v>
      </c>
      <c r="F635" s="1" t="s">
        <v>856</v>
      </c>
      <c r="G635" s="3" t="s">
        <v>882</v>
      </c>
      <c r="L635"/>
    </row>
    <row r="636" spans="2:12" ht="18" customHeight="1" x14ac:dyDescent="0.25">
      <c r="B636" s="23" t="s">
        <v>366</v>
      </c>
      <c r="C636" s="4" t="s">
        <v>367</v>
      </c>
      <c r="D636" s="41">
        <v>1.3919999999999999</v>
      </c>
      <c r="E636" s="3" t="s">
        <v>5</v>
      </c>
      <c r="F636" s="3" t="s">
        <v>856</v>
      </c>
      <c r="G636" s="3" t="s">
        <v>882</v>
      </c>
      <c r="L636"/>
    </row>
    <row r="637" spans="2:12" ht="18" customHeight="1" x14ac:dyDescent="0.25">
      <c r="B637" s="23" t="s">
        <v>368</v>
      </c>
      <c r="C637" s="4" t="s">
        <v>369</v>
      </c>
      <c r="D637" s="41">
        <v>1.8720000000000001</v>
      </c>
      <c r="E637" s="3" t="s">
        <v>5</v>
      </c>
      <c r="F637" s="3" t="s">
        <v>856</v>
      </c>
      <c r="G637" s="3" t="s">
        <v>882</v>
      </c>
      <c r="L637"/>
    </row>
    <row r="638" spans="2:12" ht="18" customHeight="1" x14ac:dyDescent="0.25">
      <c r="B638" s="23" t="s">
        <v>370</v>
      </c>
      <c r="C638" s="4" t="s">
        <v>371</v>
      </c>
      <c r="D638" s="41">
        <v>1.9200000000000002</v>
      </c>
      <c r="E638" s="3" t="s">
        <v>5</v>
      </c>
      <c r="F638" s="3" t="s">
        <v>856</v>
      </c>
      <c r="G638" s="3" t="s">
        <v>882</v>
      </c>
      <c r="L638"/>
    </row>
    <row r="639" spans="2:12" ht="18" customHeight="1" x14ac:dyDescent="0.25">
      <c r="B639" s="23" t="s">
        <v>372</v>
      </c>
      <c r="C639" s="4" t="s">
        <v>373</v>
      </c>
      <c r="D639" s="41">
        <v>2.1840000000000002</v>
      </c>
      <c r="E639" s="3" t="s">
        <v>5</v>
      </c>
      <c r="F639" s="3" t="s">
        <v>856</v>
      </c>
      <c r="G639" s="3" t="s">
        <v>882</v>
      </c>
      <c r="L639"/>
    </row>
    <row r="640" spans="2:12" ht="18" customHeight="1" x14ac:dyDescent="0.25">
      <c r="B640" s="22" t="s">
        <v>374</v>
      </c>
      <c r="C640" s="4" t="s">
        <v>375</v>
      </c>
      <c r="D640" s="41">
        <v>2.16</v>
      </c>
      <c r="E640" s="1" t="s">
        <v>5</v>
      </c>
      <c r="F640" s="1" t="s">
        <v>856</v>
      </c>
      <c r="G640" s="3" t="s">
        <v>882</v>
      </c>
      <c r="L640"/>
    </row>
    <row r="641" spans="2:12" ht="18" customHeight="1" x14ac:dyDescent="0.25">
      <c r="B641" s="23" t="s">
        <v>376</v>
      </c>
      <c r="C641" s="4" t="s">
        <v>377</v>
      </c>
      <c r="D641" s="41">
        <v>2.976</v>
      </c>
      <c r="E641" s="3" t="s">
        <v>5</v>
      </c>
      <c r="F641" s="3" t="s">
        <v>856</v>
      </c>
      <c r="G641" s="3" t="s">
        <v>882</v>
      </c>
      <c r="L641"/>
    </row>
    <row r="642" spans="2:12" ht="18" customHeight="1" x14ac:dyDescent="0.25">
      <c r="B642" s="23" t="s">
        <v>378</v>
      </c>
      <c r="C642" s="4" t="s">
        <v>379</v>
      </c>
      <c r="D642" s="41">
        <v>4.6319999999999997</v>
      </c>
      <c r="E642" s="3" t="s">
        <v>5</v>
      </c>
      <c r="F642" s="3" t="s">
        <v>856</v>
      </c>
      <c r="G642" s="3" t="s">
        <v>882</v>
      </c>
      <c r="L642"/>
    </row>
    <row r="643" spans="2:12" ht="18" customHeight="1" x14ac:dyDescent="0.25">
      <c r="B643" s="23" t="s">
        <v>380</v>
      </c>
      <c r="C643" s="4" t="s">
        <v>381</v>
      </c>
      <c r="D643" s="41">
        <v>5.3280000000000003</v>
      </c>
      <c r="E643" s="3" t="s">
        <v>5</v>
      </c>
      <c r="F643" s="3" t="s">
        <v>856</v>
      </c>
      <c r="G643" s="3" t="s">
        <v>882</v>
      </c>
      <c r="L643"/>
    </row>
    <row r="644" spans="2:12" ht="18" customHeight="1" x14ac:dyDescent="0.25">
      <c r="B644" s="23" t="s">
        <v>382</v>
      </c>
      <c r="C644" s="4" t="s">
        <v>383</v>
      </c>
      <c r="D644" s="41">
        <v>7.2960000000000003</v>
      </c>
      <c r="E644" s="3" t="s">
        <v>5</v>
      </c>
      <c r="F644" s="3" t="s">
        <v>856</v>
      </c>
      <c r="G644" s="3" t="s">
        <v>882</v>
      </c>
      <c r="L644"/>
    </row>
    <row r="645" spans="2:12" ht="18" customHeight="1" x14ac:dyDescent="0.25">
      <c r="B645" s="23"/>
      <c r="C645" s="163" t="s">
        <v>279</v>
      </c>
      <c r="D645" s="164"/>
      <c r="E645" s="153"/>
      <c r="F645" s="154"/>
      <c r="G645" s="155"/>
      <c r="L645"/>
    </row>
    <row r="646" spans="2:12" ht="18" customHeight="1" x14ac:dyDescent="0.25">
      <c r="B646" s="34" t="s">
        <v>280</v>
      </c>
      <c r="C646" s="13" t="s">
        <v>281</v>
      </c>
      <c r="D646" s="41">
        <v>2</v>
      </c>
      <c r="E646" s="1" t="s">
        <v>5</v>
      </c>
      <c r="F646" s="1" t="s">
        <v>856</v>
      </c>
      <c r="G646" s="1" t="s">
        <v>882</v>
      </c>
      <c r="L646"/>
    </row>
    <row r="647" spans="2:12" ht="18" customHeight="1" x14ac:dyDescent="0.25">
      <c r="B647" s="34" t="s">
        <v>282</v>
      </c>
      <c r="C647" s="13" t="s">
        <v>1181</v>
      </c>
      <c r="D647" s="41">
        <v>4</v>
      </c>
      <c r="E647" s="1" t="s">
        <v>5</v>
      </c>
      <c r="F647" s="1" t="s">
        <v>856</v>
      </c>
      <c r="G647" s="1" t="s">
        <v>882</v>
      </c>
      <c r="L647"/>
    </row>
    <row r="648" spans="2:12" ht="18" customHeight="1" x14ac:dyDescent="0.25">
      <c r="B648" s="34" t="s">
        <v>283</v>
      </c>
      <c r="C648" s="13" t="s">
        <v>284</v>
      </c>
      <c r="D648" s="41">
        <v>9.27</v>
      </c>
      <c r="E648" s="1" t="s">
        <v>5</v>
      </c>
      <c r="F648" s="1" t="s">
        <v>856</v>
      </c>
      <c r="G648" s="1" t="s">
        <v>882</v>
      </c>
      <c r="L648"/>
    </row>
    <row r="649" spans="2:12" ht="18" customHeight="1" x14ac:dyDescent="0.25">
      <c r="B649" s="34" t="s">
        <v>285</v>
      </c>
      <c r="C649" s="13" t="s">
        <v>286</v>
      </c>
      <c r="D649" s="41">
        <v>18</v>
      </c>
      <c r="E649" s="1" t="s">
        <v>5</v>
      </c>
      <c r="F649" s="1" t="s">
        <v>856</v>
      </c>
      <c r="G649" s="1" t="s">
        <v>882</v>
      </c>
      <c r="L649"/>
    </row>
    <row r="650" spans="2:12" ht="18" customHeight="1" x14ac:dyDescent="0.25">
      <c r="B650" s="39" t="s">
        <v>287</v>
      </c>
      <c r="C650" s="13" t="s">
        <v>288</v>
      </c>
      <c r="D650" s="41">
        <v>1.9</v>
      </c>
      <c r="E650" s="1" t="s">
        <v>5</v>
      </c>
      <c r="F650" s="1" t="s">
        <v>856</v>
      </c>
      <c r="G650" s="1" t="s">
        <v>882</v>
      </c>
      <c r="L650"/>
    </row>
    <row r="651" spans="2:12" ht="18" customHeight="1" x14ac:dyDescent="0.25">
      <c r="B651" s="172" t="s">
        <v>1496</v>
      </c>
      <c r="C651" s="173"/>
      <c r="D651" s="173"/>
      <c r="E651" s="173"/>
      <c r="F651" s="173"/>
      <c r="G651" s="174"/>
      <c r="L651"/>
    </row>
    <row r="652" spans="2:12" ht="18" customHeight="1" x14ac:dyDescent="0.25">
      <c r="B652" s="68"/>
      <c r="C652" s="196" t="s">
        <v>1497</v>
      </c>
      <c r="D652" s="196"/>
      <c r="E652" s="211"/>
      <c r="F652" s="211"/>
      <c r="G652" s="211"/>
      <c r="L652"/>
    </row>
    <row r="653" spans="2:12" ht="18" customHeight="1" x14ac:dyDescent="0.25">
      <c r="B653" s="31" t="s">
        <v>273</v>
      </c>
      <c r="C653" s="4" t="s">
        <v>1091</v>
      </c>
      <c r="D653" s="41">
        <v>2.4750000000000001</v>
      </c>
      <c r="E653" s="3" t="s">
        <v>5</v>
      </c>
      <c r="F653" s="3" t="s">
        <v>0</v>
      </c>
      <c r="G653" s="3" t="s">
        <v>882</v>
      </c>
      <c r="L653"/>
    </row>
    <row r="654" spans="2:12" ht="18" customHeight="1" x14ac:dyDescent="0.25">
      <c r="B654" s="31" t="s">
        <v>274</v>
      </c>
      <c r="C654" s="4" t="s">
        <v>1092</v>
      </c>
      <c r="D654" s="41">
        <v>2.2000000000000002</v>
      </c>
      <c r="E654" s="3" t="s">
        <v>5</v>
      </c>
      <c r="F654" s="3" t="s">
        <v>0</v>
      </c>
      <c r="G654" s="3" t="s">
        <v>882</v>
      </c>
      <c r="L654"/>
    </row>
    <row r="655" spans="2:12" ht="18" customHeight="1" x14ac:dyDescent="0.25">
      <c r="B655" s="31" t="s">
        <v>275</v>
      </c>
      <c r="C655" s="4" t="s">
        <v>1093</v>
      </c>
      <c r="D655" s="41">
        <v>1.9250000000000003</v>
      </c>
      <c r="E655" s="3" t="s">
        <v>5</v>
      </c>
      <c r="F655" s="3" t="s">
        <v>0</v>
      </c>
      <c r="G655" s="3" t="s">
        <v>882</v>
      </c>
      <c r="L655"/>
    </row>
    <row r="656" spans="2:12" ht="18" customHeight="1" x14ac:dyDescent="0.25">
      <c r="B656" s="31" t="s">
        <v>276</v>
      </c>
      <c r="C656" s="4" t="s">
        <v>1094</v>
      </c>
      <c r="D656" s="41">
        <v>1.6500000000000001</v>
      </c>
      <c r="E656" s="3" t="s">
        <v>5</v>
      </c>
      <c r="F656" s="3" t="s">
        <v>0</v>
      </c>
      <c r="G656" s="3" t="s">
        <v>882</v>
      </c>
      <c r="L656"/>
    </row>
    <row r="657" spans="2:12" ht="18" customHeight="1" x14ac:dyDescent="0.25">
      <c r="B657" s="31" t="s">
        <v>277</v>
      </c>
      <c r="C657" s="4" t="s">
        <v>1095</v>
      </c>
      <c r="D657" s="41">
        <v>1.375</v>
      </c>
      <c r="E657" s="3" t="s">
        <v>5</v>
      </c>
      <c r="F657" s="3" t="s">
        <v>0</v>
      </c>
      <c r="G657" s="3" t="s">
        <v>882</v>
      </c>
      <c r="L657"/>
    </row>
    <row r="658" spans="2:12" ht="18" customHeight="1" x14ac:dyDescent="0.25">
      <c r="B658" s="31" t="s">
        <v>278</v>
      </c>
      <c r="C658" s="4" t="s">
        <v>1096</v>
      </c>
      <c r="D658" s="41">
        <v>1.1000000000000001</v>
      </c>
      <c r="E658" s="3" t="s">
        <v>5</v>
      </c>
      <c r="F658" s="3" t="s">
        <v>0</v>
      </c>
      <c r="G658" s="3" t="s">
        <v>882</v>
      </c>
      <c r="L658"/>
    </row>
    <row r="659" spans="2:12" ht="18" customHeight="1" x14ac:dyDescent="0.25">
      <c r="B659" s="23"/>
      <c r="C659" s="163" t="s">
        <v>1498</v>
      </c>
      <c r="D659" s="164"/>
      <c r="E659" s="153"/>
      <c r="F659" s="154"/>
      <c r="G659" s="155"/>
      <c r="L659"/>
    </row>
    <row r="660" spans="2:12" ht="18" customHeight="1" x14ac:dyDescent="0.25">
      <c r="B660" s="23" t="s">
        <v>439</v>
      </c>
      <c r="C660" s="4" t="s">
        <v>1247</v>
      </c>
      <c r="D660" s="41">
        <v>8.6399999999999991E-2</v>
      </c>
      <c r="E660" s="3" t="s">
        <v>5</v>
      </c>
      <c r="F660" s="3" t="s">
        <v>856</v>
      </c>
      <c r="G660" s="3" t="s">
        <v>882</v>
      </c>
      <c r="L660"/>
    </row>
    <row r="661" spans="2:12" ht="18" customHeight="1" x14ac:dyDescent="0.25">
      <c r="B661" s="23" t="s">
        <v>440</v>
      </c>
      <c r="C661" s="4" t="s">
        <v>1248</v>
      </c>
      <c r="D661" s="41">
        <v>0.1128</v>
      </c>
      <c r="E661" s="3" t="s">
        <v>5</v>
      </c>
      <c r="F661" s="3" t="s">
        <v>856</v>
      </c>
      <c r="G661" s="3" t="s">
        <v>882</v>
      </c>
      <c r="L661"/>
    </row>
    <row r="662" spans="2:12" ht="18" customHeight="1" x14ac:dyDescent="0.25">
      <c r="B662" s="23" t="s">
        <v>441</v>
      </c>
      <c r="C662" s="4" t="s">
        <v>1249</v>
      </c>
      <c r="D662" s="41">
        <v>0.1512</v>
      </c>
      <c r="E662" s="3" t="s">
        <v>5</v>
      </c>
      <c r="F662" s="3" t="s">
        <v>856</v>
      </c>
      <c r="G662" s="3" t="s">
        <v>882</v>
      </c>
      <c r="L662"/>
    </row>
    <row r="663" spans="2:12" ht="18" customHeight="1" x14ac:dyDescent="0.25">
      <c r="B663" s="23" t="s">
        <v>442</v>
      </c>
      <c r="C663" s="4" t="s">
        <v>1250</v>
      </c>
      <c r="D663" s="41">
        <v>4.92</v>
      </c>
      <c r="E663" s="3" t="s">
        <v>5</v>
      </c>
      <c r="F663" s="3" t="s">
        <v>856</v>
      </c>
      <c r="G663" s="3" t="s">
        <v>882</v>
      </c>
      <c r="L663"/>
    </row>
    <row r="664" spans="2:12" ht="18" customHeight="1" x14ac:dyDescent="0.25">
      <c r="B664" s="23" t="s">
        <v>443</v>
      </c>
      <c r="C664" s="4" t="s">
        <v>1251</v>
      </c>
      <c r="D664" s="41">
        <v>5.9</v>
      </c>
      <c r="E664" s="3" t="s">
        <v>5</v>
      </c>
      <c r="F664" s="3" t="s">
        <v>856</v>
      </c>
      <c r="G664" s="3" t="s">
        <v>882</v>
      </c>
      <c r="L664"/>
    </row>
    <row r="665" spans="2:12" ht="18" customHeight="1" x14ac:dyDescent="0.25">
      <c r="B665" s="23"/>
      <c r="C665" s="163" t="s">
        <v>542</v>
      </c>
      <c r="D665" s="164"/>
      <c r="E665" s="153"/>
      <c r="F665" s="154"/>
      <c r="G665" s="155"/>
      <c r="L665"/>
    </row>
    <row r="666" spans="2:12" ht="18" customHeight="1" x14ac:dyDescent="0.25">
      <c r="B666" s="23" t="s">
        <v>543</v>
      </c>
      <c r="C666" s="4" t="s">
        <v>544</v>
      </c>
      <c r="D666" s="41">
        <v>7.92</v>
      </c>
      <c r="E666" s="3" t="s">
        <v>5</v>
      </c>
      <c r="F666" s="3" t="s">
        <v>856</v>
      </c>
      <c r="G666" s="3" t="s">
        <v>882</v>
      </c>
      <c r="L666"/>
    </row>
    <row r="667" spans="2:12" ht="18" customHeight="1" x14ac:dyDescent="0.25">
      <c r="B667" s="23" t="s">
        <v>545</v>
      </c>
      <c r="C667" s="4" t="s">
        <v>546</v>
      </c>
      <c r="D667" s="41">
        <v>9.75</v>
      </c>
      <c r="E667" s="3" t="s">
        <v>5</v>
      </c>
      <c r="F667" s="3" t="s">
        <v>856</v>
      </c>
      <c r="G667" s="3" t="s">
        <v>882</v>
      </c>
      <c r="L667"/>
    </row>
    <row r="668" spans="2:12" ht="18" customHeight="1" x14ac:dyDescent="0.25">
      <c r="B668" s="23" t="s">
        <v>547</v>
      </c>
      <c r="C668" s="4" t="s">
        <v>548</v>
      </c>
      <c r="D668" s="41">
        <v>9.8699999999999992</v>
      </c>
      <c r="E668" s="3" t="s">
        <v>5</v>
      </c>
      <c r="F668" s="3" t="s">
        <v>856</v>
      </c>
      <c r="G668" s="3" t="s">
        <v>882</v>
      </c>
      <c r="L668"/>
    </row>
    <row r="669" spans="2:12" ht="18" customHeight="1" x14ac:dyDescent="0.25">
      <c r="B669" s="23" t="s">
        <v>549</v>
      </c>
      <c r="C669" s="4" t="s">
        <v>550</v>
      </c>
      <c r="D669" s="41">
        <v>9.99</v>
      </c>
      <c r="E669" s="3" t="s">
        <v>5</v>
      </c>
      <c r="F669" s="3" t="s">
        <v>856</v>
      </c>
      <c r="G669" s="3" t="s">
        <v>882</v>
      </c>
      <c r="L669"/>
    </row>
    <row r="670" spans="2:12" ht="18" customHeight="1" x14ac:dyDescent="0.25">
      <c r="B670" s="23" t="s">
        <v>551</v>
      </c>
      <c r="C670" s="4" t="s">
        <v>552</v>
      </c>
      <c r="D670" s="41">
        <v>10.14</v>
      </c>
      <c r="E670" s="3" t="s">
        <v>5</v>
      </c>
      <c r="F670" s="3" t="s">
        <v>856</v>
      </c>
      <c r="G670" s="3" t="s">
        <v>882</v>
      </c>
      <c r="L670"/>
    </row>
    <row r="671" spans="2:12" ht="18" customHeight="1" x14ac:dyDescent="0.25">
      <c r="B671" s="23" t="s">
        <v>553</v>
      </c>
      <c r="C671" s="4" t="s">
        <v>554</v>
      </c>
      <c r="D671" s="41">
        <v>10.32</v>
      </c>
      <c r="E671" s="3" t="s">
        <v>5</v>
      </c>
      <c r="F671" s="3" t="s">
        <v>856</v>
      </c>
      <c r="G671" s="3" t="s">
        <v>882</v>
      </c>
      <c r="L671"/>
    </row>
    <row r="672" spans="2:12" ht="18" customHeight="1" x14ac:dyDescent="0.25">
      <c r="B672" s="23"/>
      <c r="C672" s="172" t="s">
        <v>1499</v>
      </c>
      <c r="D672" s="174"/>
      <c r="E672" s="153"/>
      <c r="F672" s="154"/>
      <c r="G672" s="155"/>
      <c r="L672"/>
    </row>
    <row r="673" spans="2:12" ht="18" customHeight="1" x14ac:dyDescent="0.25">
      <c r="B673" s="31" t="s">
        <v>265</v>
      </c>
      <c r="C673" s="4" t="s">
        <v>1089</v>
      </c>
      <c r="D673" s="41">
        <v>0.61</v>
      </c>
      <c r="E673" s="3" t="s">
        <v>5</v>
      </c>
      <c r="F673" s="3" t="s">
        <v>0</v>
      </c>
      <c r="G673" s="3" t="s">
        <v>882</v>
      </c>
      <c r="L673"/>
    </row>
    <row r="674" spans="2:12" ht="18" customHeight="1" x14ac:dyDescent="0.25">
      <c r="B674" s="31" t="s">
        <v>266</v>
      </c>
      <c r="C674" s="4" t="s">
        <v>1090</v>
      </c>
      <c r="D674" s="41">
        <v>0.11</v>
      </c>
      <c r="E674" s="3" t="s">
        <v>5</v>
      </c>
      <c r="F674" s="3" t="s">
        <v>0</v>
      </c>
      <c r="G674" s="3" t="s">
        <v>882</v>
      </c>
      <c r="L674"/>
    </row>
    <row r="675" spans="2:12" ht="18" customHeight="1" x14ac:dyDescent="0.25">
      <c r="B675" s="23" t="s">
        <v>342</v>
      </c>
      <c r="C675" s="4" t="s">
        <v>343</v>
      </c>
      <c r="D675" s="41">
        <v>1.9440000000000002</v>
      </c>
      <c r="E675" s="3" t="s">
        <v>5</v>
      </c>
      <c r="F675" s="3" t="s">
        <v>856</v>
      </c>
      <c r="G675" s="3" t="s">
        <v>882</v>
      </c>
      <c r="L675"/>
    </row>
    <row r="676" spans="2:12" ht="18" customHeight="1" x14ac:dyDescent="0.25">
      <c r="B676" s="23" t="s">
        <v>344</v>
      </c>
      <c r="C676" s="4" t="s">
        <v>345</v>
      </c>
      <c r="D676" s="41">
        <v>2.2799999999999998</v>
      </c>
      <c r="E676" s="3" t="s">
        <v>5</v>
      </c>
      <c r="F676" s="3" t="s">
        <v>856</v>
      </c>
      <c r="G676" s="3" t="s">
        <v>882</v>
      </c>
      <c r="L676"/>
    </row>
    <row r="677" spans="2:12" ht="18" customHeight="1" x14ac:dyDescent="0.25">
      <c r="B677" s="23" t="s">
        <v>1500</v>
      </c>
      <c r="C677" s="4" t="s">
        <v>1501</v>
      </c>
      <c r="D677" s="41">
        <v>2.2000000000000002</v>
      </c>
      <c r="E677" s="3" t="s">
        <v>5</v>
      </c>
      <c r="F677" s="3" t="s">
        <v>856</v>
      </c>
      <c r="G677" s="3" t="s">
        <v>882</v>
      </c>
      <c r="L677"/>
    </row>
    <row r="678" spans="2:12" ht="18" customHeight="1" x14ac:dyDescent="0.25">
      <c r="B678" s="23" t="s">
        <v>391</v>
      </c>
      <c r="C678" s="4" t="s">
        <v>392</v>
      </c>
      <c r="D678" s="41">
        <v>2.4</v>
      </c>
      <c r="E678" s="3" t="s">
        <v>5</v>
      </c>
      <c r="F678" s="3" t="s">
        <v>856</v>
      </c>
      <c r="G678" s="3" t="s">
        <v>882</v>
      </c>
      <c r="L678"/>
    </row>
    <row r="679" spans="2:12" ht="18" customHeight="1" x14ac:dyDescent="0.25">
      <c r="B679" s="23" t="s">
        <v>393</v>
      </c>
      <c r="C679" s="4" t="s">
        <v>394</v>
      </c>
      <c r="D679" s="41">
        <v>2.496</v>
      </c>
      <c r="E679" s="3" t="s">
        <v>5</v>
      </c>
      <c r="F679" s="3" t="s">
        <v>856</v>
      </c>
      <c r="G679" s="3" t="s">
        <v>882</v>
      </c>
      <c r="L679"/>
    </row>
    <row r="680" spans="2:12" ht="18" customHeight="1" x14ac:dyDescent="0.25">
      <c r="B680" s="26" t="s">
        <v>395</v>
      </c>
      <c r="C680" s="4" t="s">
        <v>396</v>
      </c>
      <c r="D680" s="41">
        <v>28</v>
      </c>
      <c r="E680" s="3" t="s">
        <v>5</v>
      </c>
      <c r="F680" s="3" t="s">
        <v>860</v>
      </c>
      <c r="G680" s="3" t="s">
        <v>882</v>
      </c>
      <c r="L680"/>
    </row>
    <row r="681" spans="2:12" ht="18" customHeight="1" x14ac:dyDescent="0.25">
      <c r="B681" s="23" t="s">
        <v>397</v>
      </c>
      <c r="C681" s="10" t="s">
        <v>1234</v>
      </c>
      <c r="D681" s="41">
        <v>4.2</v>
      </c>
      <c r="E681" s="3" t="s">
        <v>5</v>
      </c>
      <c r="F681" s="3" t="s">
        <v>861</v>
      </c>
      <c r="G681" s="3" t="s">
        <v>882</v>
      </c>
      <c r="L681"/>
    </row>
    <row r="682" spans="2:12" ht="18" customHeight="1" x14ac:dyDescent="0.25">
      <c r="B682" s="23" t="s">
        <v>398</v>
      </c>
      <c r="C682" s="10" t="s">
        <v>887</v>
      </c>
      <c r="D682" s="41">
        <v>5.6880000000000006</v>
      </c>
      <c r="E682" s="3" t="s">
        <v>5</v>
      </c>
      <c r="F682" s="3" t="s">
        <v>861</v>
      </c>
      <c r="G682" s="3" t="s">
        <v>882</v>
      </c>
      <c r="L682"/>
    </row>
    <row r="683" spans="2:12" ht="18" customHeight="1" x14ac:dyDescent="0.25">
      <c r="B683" s="23" t="s">
        <v>399</v>
      </c>
      <c r="C683" s="4" t="s">
        <v>400</v>
      </c>
      <c r="D683" s="41">
        <v>0.504</v>
      </c>
      <c r="E683" s="3" t="s">
        <v>5</v>
      </c>
      <c r="F683" s="3" t="s">
        <v>862</v>
      </c>
      <c r="G683" s="3" t="s">
        <v>886</v>
      </c>
      <c r="L683"/>
    </row>
    <row r="684" spans="2:12" ht="18" customHeight="1" x14ac:dyDescent="0.25">
      <c r="B684" s="23" t="s">
        <v>401</v>
      </c>
      <c r="C684" s="4" t="s">
        <v>1235</v>
      </c>
      <c r="D684" s="41">
        <v>21.5</v>
      </c>
      <c r="E684" s="3" t="s">
        <v>5</v>
      </c>
      <c r="F684" s="3" t="s">
        <v>862</v>
      </c>
      <c r="G684" s="3" t="s">
        <v>886</v>
      </c>
      <c r="L684"/>
    </row>
    <row r="685" spans="2:12" ht="18" customHeight="1" x14ac:dyDescent="0.25">
      <c r="B685" s="23" t="s">
        <v>402</v>
      </c>
      <c r="C685" s="4" t="s">
        <v>1245</v>
      </c>
      <c r="D685" s="41">
        <v>45.5</v>
      </c>
      <c r="E685" s="3" t="s">
        <v>5</v>
      </c>
      <c r="F685" s="3" t="s">
        <v>862</v>
      </c>
      <c r="G685" s="3" t="s">
        <v>886</v>
      </c>
      <c r="L685"/>
    </row>
    <row r="686" spans="2:12" ht="18" customHeight="1" x14ac:dyDescent="0.25">
      <c r="B686" s="23" t="s">
        <v>403</v>
      </c>
      <c r="C686" s="4" t="s">
        <v>1246</v>
      </c>
      <c r="D686" s="41">
        <v>60</v>
      </c>
      <c r="E686" s="3" t="s">
        <v>5</v>
      </c>
      <c r="F686" s="3" t="s">
        <v>862</v>
      </c>
      <c r="G686" s="3" t="s">
        <v>886</v>
      </c>
      <c r="L686"/>
    </row>
    <row r="687" spans="2:12" ht="18" customHeight="1" x14ac:dyDescent="0.25">
      <c r="B687" s="23" t="s">
        <v>158</v>
      </c>
      <c r="C687" s="10" t="s">
        <v>1380</v>
      </c>
      <c r="D687" s="41">
        <v>35</v>
      </c>
      <c r="E687" s="3" t="s">
        <v>5</v>
      </c>
      <c r="F687" s="3" t="s">
        <v>856</v>
      </c>
      <c r="G687" s="3" t="s">
        <v>882</v>
      </c>
      <c r="L687"/>
    </row>
    <row r="688" spans="2:12" ht="18" customHeight="1" x14ac:dyDescent="0.25">
      <c r="B688" s="23" t="s">
        <v>404</v>
      </c>
      <c r="C688" s="4" t="s">
        <v>405</v>
      </c>
      <c r="D688" s="41">
        <v>9.2100000000000009</v>
      </c>
      <c r="E688" s="3" t="s">
        <v>5</v>
      </c>
      <c r="F688" s="3" t="s">
        <v>856</v>
      </c>
      <c r="G688" s="3" t="s">
        <v>882</v>
      </c>
      <c r="L688"/>
    </row>
    <row r="689" spans="2:12" ht="18" customHeight="1" x14ac:dyDescent="0.25">
      <c r="B689" s="23" t="s">
        <v>569</v>
      </c>
      <c r="C689" s="4" t="s">
        <v>570</v>
      </c>
      <c r="D689" s="41">
        <v>24</v>
      </c>
      <c r="E689" s="3" t="s">
        <v>5</v>
      </c>
      <c r="F689" s="3" t="s">
        <v>863</v>
      </c>
      <c r="G689" s="19" t="s">
        <v>882</v>
      </c>
      <c r="L689"/>
    </row>
    <row r="690" spans="2:12" ht="18" customHeight="1" x14ac:dyDescent="0.25">
      <c r="B690" s="23" t="s">
        <v>510</v>
      </c>
      <c r="C690" s="2" t="s">
        <v>511</v>
      </c>
      <c r="D690" s="41"/>
      <c r="E690" s="3" t="s">
        <v>5</v>
      </c>
      <c r="F690" s="3" t="s">
        <v>856</v>
      </c>
      <c r="G690" s="3" t="s">
        <v>885</v>
      </c>
      <c r="L690"/>
    </row>
    <row r="691" spans="2:12" ht="18" customHeight="1" x14ac:dyDescent="0.25">
      <c r="B691" s="23" t="s">
        <v>512</v>
      </c>
      <c r="C691" s="2" t="s">
        <v>513</v>
      </c>
      <c r="D691" s="41"/>
      <c r="E691" s="3" t="s">
        <v>5</v>
      </c>
      <c r="F691" s="3" t="s">
        <v>856</v>
      </c>
      <c r="G691" s="3" t="s">
        <v>885</v>
      </c>
      <c r="L691"/>
    </row>
    <row r="692" spans="2:12" ht="18" customHeight="1" x14ac:dyDescent="0.25">
      <c r="B692" s="23" t="s">
        <v>514</v>
      </c>
      <c r="C692" s="2" t="s">
        <v>515</v>
      </c>
      <c r="D692" s="41"/>
      <c r="E692" s="3" t="s">
        <v>5</v>
      </c>
      <c r="F692" s="3" t="s">
        <v>856</v>
      </c>
      <c r="G692" s="3" t="s">
        <v>885</v>
      </c>
      <c r="L692"/>
    </row>
    <row r="693" spans="2:12" ht="18" customHeight="1" x14ac:dyDescent="0.25">
      <c r="B693" s="23" t="s">
        <v>516</v>
      </c>
      <c r="C693" s="2" t="s">
        <v>517</v>
      </c>
      <c r="D693" s="41"/>
      <c r="E693" s="3" t="s">
        <v>5</v>
      </c>
      <c r="F693" s="3" t="s">
        <v>856</v>
      </c>
      <c r="G693" s="3" t="s">
        <v>885</v>
      </c>
      <c r="L693"/>
    </row>
    <row r="694" spans="2:12" ht="18" customHeight="1" x14ac:dyDescent="0.25">
      <c r="B694" s="23" t="s">
        <v>518</v>
      </c>
      <c r="C694" s="2" t="s">
        <v>519</v>
      </c>
      <c r="D694" s="41"/>
      <c r="E694" s="3" t="s">
        <v>5</v>
      </c>
      <c r="F694" s="3" t="s">
        <v>856</v>
      </c>
      <c r="G694" s="3" t="s">
        <v>885</v>
      </c>
      <c r="L694"/>
    </row>
    <row r="695" spans="2:12" ht="18" customHeight="1" x14ac:dyDescent="0.25">
      <c r="B695" s="172" t="s">
        <v>1579</v>
      </c>
      <c r="C695" s="173"/>
      <c r="D695" s="173"/>
      <c r="E695" s="173"/>
      <c r="F695" s="173"/>
      <c r="G695" s="174"/>
      <c r="L695"/>
    </row>
    <row r="696" spans="2:12" ht="18" customHeight="1" x14ac:dyDescent="0.25">
      <c r="B696" s="140" t="s">
        <v>1580</v>
      </c>
      <c r="C696" s="141"/>
      <c r="D696" s="141"/>
      <c r="E696" s="141"/>
      <c r="F696" s="141"/>
      <c r="G696" s="142"/>
      <c r="L696"/>
    </row>
    <row r="697" spans="2:12" ht="18" customHeight="1" x14ac:dyDescent="0.25">
      <c r="B697" s="70"/>
      <c r="C697" s="124" t="s">
        <v>1581</v>
      </c>
      <c r="D697" s="124"/>
      <c r="E697" s="171"/>
      <c r="F697" s="171"/>
      <c r="G697" s="171"/>
      <c r="L697"/>
    </row>
    <row r="698" spans="2:12" ht="18" customHeight="1" x14ac:dyDescent="0.25">
      <c r="B698" s="23" t="s">
        <v>2281</v>
      </c>
      <c r="C698" s="4" t="s">
        <v>1134</v>
      </c>
      <c r="D698" s="41">
        <v>17.27</v>
      </c>
      <c r="E698" s="3" t="s">
        <v>289</v>
      </c>
      <c r="F698" s="3" t="s">
        <v>857</v>
      </c>
      <c r="G698" s="3" t="s">
        <v>882</v>
      </c>
      <c r="L698"/>
    </row>
    <row r="699" spans="2:12" ht="18" customHeight="1" x14ac:dyDescent="0.25">
      <c r="B699" s="23" t="s">
        <v>2282</v>
      </c>
      <c r="C699" s="4" t="s">
        <v>1135</v>
      </c>
      <c r="D699" s="41">
        <v>35.99</v>
      </c>
      <c r="E699" s="3" t="s">
        <v>289</v>
      </c>
      <c r="F699" s="3" t="s">
        <v>857</v>
      </c>
      <c r="G699" s="3" t="s">
        <v>882</v>
      </c>
      <c r="L699"/>
    </row>
    <row r="700" spans="2:12" ht="18" customHeight="1" x14ac:dyDescent="0.25">
      <c r="B700" s="23" t="s">
        <v>2283</v>
      </c>
      <c r="C700" s="4" t="s">
        <v>1136</v>
      </c>
      <c r="D700" s="41">
        <v>60.05</v>
      </c>
      <c r="E700" s="3" t="s">
        <v>289</v>
      </c>
      <c r="F700" s="3" t="s">
        <v>857</v>
      </c>
      <c r="G700" s="3" t="s">
        <v>882</v>
      </c>
      <c r="L700"/>
    </row>
    <row r="701" spans="2:12" ht="18" customHeight="1" x14ac:dyDescent="0.25">
      <c r="B701" s="23" t="s">
        <v>2284</v>
      </c>
      <c r="C701" s="4" t="s">
        <v>1137</v>
      </c>
      <c r="D701" s="41">
        <v>78.63</v>
      </c>
      <c r="E701" s="3" t="s">
        <v>289</v>
      </c>
      <c r="F701" s="3" t="s">
        <v>857</v>
      </c>
      <c r="G701" s="3" t="s">
        <v>882</v>
      </c>
      <c r="L701"/>
    </row>
    <row r="702" spans="2:12" ht="18" customHeight="1" x14ac:dyDescent="0.25">
      <c r="B702" s="23" t="s">
        <v>2285</v>
      </c>
      <c r="C702" s="4" t="s">
        <v>1138</v>
      </c>
      <c r="D702" s="41">
        <v>74.36</v>
      </c>
      <c r="E702" s="3" t="s">
        <v>289</v>
      </c>
      <c r="F702" s="3" t="s">
        <v>857</v>
      </c>
      <c r="G702" s="3" t="s">
        <v>882</v>
      </c>
      <c r="L702"/>
    </row>
    <row r="703" spans="2:12" ht="18" customHeight="1" x14ac:dyDescent="0.25">
      <c r="B703" s="23" t="s">
        <v>2286</v>
      </c>
      <c r="C703" s="4" t="s">
        <v>1139</v>
      </c>
      <c r="D703" s="41">
        <v>82.99</v>
      </c>
      <c r="E703" s="3" t="s">
        <v>289</v>
      </c>
      <c r="F703" s="3" t="s">
        <v>857</v>
      </c>
      <c r="G703" s="3" t="s">
        <v>882</v>
      </c>
      <c r="L703"/>
    </row>
    <row r="704" spans="2:12" ht="18" customHeight="1" x14ac:dyDescent="0.25">
      <c r="B704" s="23" t="s">
        <v>2287</v>
      </c>
      <c r="C704" s="4" t="s">
        <v>1140</v>
      </c>
      <c r="D704" s="41">
        <v>99.98</v>
      </c>
      <c r="E704" s="3" t="s">
        <v>289</v>
      </c>
      <c r="F704" s="3" t="s">
        <v>857</v>
      </c>
      <c r="G704" s="3" t="s">
        <v>882</v>
      </c>
      <c r="L704"/>
    </row>
    <row r="705" spans="2:12" ht="18" customHeight="1" x14ac:dyDescent="0.25">
      <c r="B705" s="23" t="s">
        <v>2288</v>
      </c>
      <c r="C705" s="4" t="s">
        <v>1141</v>
      </c>
      <c r="D705" s="41">
        <v>99.2</v>
      </c>
      <c r="E705" s="3" t="s">
        <v>289</v>
      </c>
      <c r="F705" s="3" t="s">
        <v>857</v>
      </c>
      <c r="G705" s="3" t="s">
        <v>882</v>
      </c>
      <c r="L705"/>
    </row>
    <row r="706" spans="2:12" ht="18" customHeight="1" x14ac:dyDescent="0.25">
      <c r="B706" s="23" t="s">
        <v>2289</v>
      </c>
      <c r="C706" s="4" t="s">
        <v>1142</v>
      </c>
      <c r="D706" s="41">
        <v>88.8</v>
      </c>
      <c r="E706" s="3" t="s">
        <v>289</v>
      </c>
      <c r="F706" s="3" t="s">
        <v>857</v>
      </c>
      <c r="G706" s="3" t="s">
        <v>882</v>
      </c>
      <c r="L706"/>
    </row>
    <row r="707" spans="2:12" ht="18" customHeight="1" x14ac:dyDescent="0.25">
      <c r="B707" s="23" t="s">
        <v>2290</v>
      </c>
      <c r="C707" s="4" t="s">
        <v>1582</v>
      </c>
      <c r="D707" s="41">
        <v>3.08</v>
      </c>
      <c r="E707" s="3" t="s">
        <v>289</v>
      </c>
      <c r="F707" s="3" t="s">
        <v>857</v>
      </c>
      <c r="G707" s="3" t="s">
        <v>882</v>
      </c>
      <c r="L707"/>
    </row>
    <row r="708" spans="2:12" ht="18" customHeight="1" x14ac:dyDescent="0.25">
      <c r="B708" s="23" t="s">
        <v>2291</v>
      </c>
      <c r="C708" s="4" t="s">
        <v>1144</v>
      </c>
      <c r="D708" s="41">
        <v>12.06</v>
      </c>
      <c r="E708" s="3" t="s">
        <v>289</v>
      </c>
      <c r="F708" s="3" t="s">
        <v>857</v>
      </c>
      <c r="G708" s="3" t="s">
        <v>882</v>
      </c>
      <c r="L708"/>
    </row>
    <row r="709" spans="2:12" ht="18" customHeight="1" x14ac:dyDescent="0.25">
      <c r="B709" s="23" t="s">
        <v>2292</v>
      </c>
      <c r="C709" s="4" t="s">
        <v>1145</v>
      </c>
      <c r="D709" s="41">
        <v>12.49</v>
      </c>
      <c r="E709" s="3" t="s">
        <v>289</v>
      </c>
      <c r="F709" s="3" t="s">
        <v>857</v>
      </c>
      <c r="G709" s="3" t="s">
        <v>882</v>
      </c>
      <c r="L709"/>
    </row>
    <row r="710" spans="2:12" ht="18" customHeight="1" x14ac:dyDescent="0.25">
      <c r="B710" s="23" t="s">
        <v>2293</v>
      </c>
      <c r="C710" s="4" t="s">
        <v>1143</v>
      </c>
      <c r="D710" s="41">
        <v>19.89</v>
      </c>
      <c r="E710" s="3" t="s">
        <v>289</v>
      </c>
      <c r="F710" s="3" t="s">
        <v>857</v>
      </c>
      <c r="G710" s="3" t="s">
        <v>882</v>
      </c>
      <c r="L710"/>
    </row>
    <row r="711" spans="2:12" ht="18" customHeight="1" x14ac:dyDescent="0.25">
      <c r="B711" s="26" t="s">
        <v>2294</v>
      </c>
      <c r="C711" s="4" t="s">
        <v>1146</v>
      </c>
      <c r="D711" s="41">
        <v>38.9</v>
      </c>
      <c r="E711" s="3" t="s">
        <v>289</v>
      </c>
      <c r="F711" s="3" t="s">
        <v>857</v>
      </c>
      <c r="G711" s="3" t="s">
        <v>882</v>
      </c>
      <c r="L711"/>
    </row>
    <row r="712" spans="2:12" ht="18" customHeight="1" x14ac:dyDescent="0.25">
      <c r="B712" s="26" t="s">
        <v>2295</v>
      </c>
      <c r="C712" s="4" t="s">
        <v>1147</v>
      </c>
      <c r="D712" s="41">
        <v>40.31</v>
      </c>
      <c r="E712" s="3" t="s">
        <v>289</v>
      </c>
      <c r="F712" s="3" t="s">
        <v>857</v>
      </c>
      <c r="G712" s="3" t="s">
        <v>882</v>
      </c>
      <c r="L712"/>
    </row>
    <row r="713" spans="2:12" ht="18" customHeight="1" x14ac:dyDescent="0.25">
      <c r="B713" s="126" t="s">
        <v>1584</v>
      </c>
      <c r="C713" s="159"/>
      <c r="D713" s="159"/>
      <c r="E713" s="159"/>
      <c r="F713" s="159"/>
      <c r="G713" s="127"/>
      <c r="L713"/>
    </row>
    <row r="714" spans="2:12" ht="18" customHeight="1" x14ac:dyDescent="0.25">
      <c r="B714" s="70"/>
      <c r="C714" s="126" t="s">
        <v>1583</v>
      </c>
      <c r="D714" s="127"/>
      <c r="E714" s="283"/>
      <c r="F714" s="245"/>
      <c r="G714" s="246"/>
      <c r="L714"/>
    </row>
    <row r="715" spans="2:12" ht="18" customHeight="1" x14ac:dyDescent="0.25">
      <c r="B715" s="23" t="s">
        <v>2296</v>
      </c>
      <c r="C715" s="4" t="s">
        <v>1120</v>
      </c>
      <c r="D715" s="41">
        <v>17.559999999999999</v>
      </c>
      <c r="E715" s="3" t="s">
        <v>289</v>
      </c>
      <c r="F715" s="3" t="s">
        <v>857</v>
      </c>
      <c r="G715" s="3" t="s">
        <v>882</v>
      </c>
      <c r="L715"/>
    </row>
    <row r="716" spans="2:12" ht="18" customHeight="1" x14ac:dyDescent="0.25">
      <c r="B716" s="23" t="s">
        <v>2297</v>
      </c>
      <c r="C716" s="4" t="s">
        <v>1122</v>
      </c>
      <c r="D716" s="41">
        <v>16.559999999999999</v>
      </c>
      <c r="E716" s="3" t="s">
        <v>289</v>
      </c>
      <c r="F716" s="3" t="s">
        <v>857</v>
      </c>
      <c r="G716" s="3" t="s">
        <v>882</v>
      </c>
      <c r="L716"/>
    </row>
    <row r="717" spans="2:12" ht="18" customHeight="1" x14ac:dyDescent="0.25">
      <c r="B717" s="23" t="s">
        <v>2298</v>
      </c>
      <c r="C717" s="4" t="s">
        <v>1123</v>
      </c>
      <c r="D717" s="41">
        <v>23.23</v>
      </c>
      <c r="E717" s="3" t="s">
        <v>289</v>
      </c>
      <c r="F717" s="3" t="s">
        <v>857</v>
      </c>
      <c r="G717" s="3" t="s">
        <v>882</v>
      </c>
      <c r="L717"/>
    </row>
    <row r="718" spans="2:12" ht="18" customHeight="1" x14ac:dyDescent="0.25">
      <c r="B718" s="23" t="s">
        <v>2299</v>
      </c>
      <c r="C718" s="4" t="s">
        <v>1127</v>
      </c>
      <c r="D718" s="41">
        <v>16.12</v>
      </c>
      <c r="E718" s="3" t="s">
        <v>289</v>
      </c>
      <c r="F718" s="3" t="s">
        <v>857</v>
      </c>
      <c r="G718" s="3" t="s">
        <v>882</v>
      </c>
      <c r="L718"/>
    </row>
    <row r="719" spans="2:12" ht="18" customHeight="1" x14ac:dyDescent="0.25">
      <c r="B719" s="23" t="s">
        <v>2300</v>
      </c>
      <c r="C719" s="4" t="s">
        <v>1128</v>
      </c>
      <c r="D719" s="41">
        <v>21.99</v>
      </c>
      <c r="E719" s="3" t="s">
        <v>289</v>
      </c>
      <c r="F719" s="3" t="s">
        <v>857</v>
      </c>
      <c r="G719" s="3" t="s">
        <v>882</v>
      </c>
      <c r="L719"/>
    </row>
    <row r="720" spans="2:12" ht="18" customHeight="1" x14ac:dyDescent="0.25">
      <c r="B720" s="23"/>
      <c r="C720" s="163" t="s">
        <v>1585</v>
      </c>
      <c r="D720" s="164"/>
      <c r="E720" s="153"/>
      <c r="F720" s="154"/>
      <c r="G720" s="155"/>
      <c r="L720"/>
    </row>
    <row r="721" spans="2:12" ht="18" customHeight="1" x14ac:dyDescent="0.25">
      <c r="B721" s="23" t="s">
        <v>2301</v>
      </c>
      <c r="C721" s="4" t="s">
        <v>1119</v>
      </c>
      <c r="D721" s="41">
        <v>86.54</v>
      </c>
      <c r="E721" s="3" t="s">
        <v>289</v>
      </c>
      <c r="F721" s="3" t="s">
        <v>857</v>
      </c>
      <c r="G721" s="3" t="s">
        <v>882</v>
      </c>
      <c r="L721"/>
    </row>
    <row r="722" spans="2:12" ht="18" customHeight="1" x14ac:dyDescent="0.25">
      <c r="B722" s="23" t="s">
        <v>2302</v>
      </c>
      <c r="C722" s="4" t="s">
        <v>1121</v>
      </c>
      <c r="D722" s="41">
        <v>26.8</v>
      </c>
      <c r="E722" s="3" t="s">
        <v>289</v>
      </c>
      <c r="F722" s="3" t="s">
        <v>857</v>
      </c>
      <c r="G722" s="3" t="s">
        <v>882</v>
      </c>
      <c r="L722"/>
    </row>
    <row r="723" spans="2:12" ht="18" customHeight="1" x14ac:dyDescent="0.25">
      <c r="B723" s="23" t="s">
        <v>2303</v>
      </c>
      <c r="C723" s="4" t="s">
        <v>1124</v>
      </c>
      <c r="D723" s="41">
        <v>25.43</v>
      </c>
      <c r="E723" s="3" t="s">
        <v>289</v>
      </c>
      <c r="F723" s="3" t="s">
        <v>857</v>
      </c>
      <c r="G723" s="3" t="s">
        <v>882</v>
      </c>
      <c r="L723"/>
    </row>
    <row r="724" spans="2:12" ht="18" customHeight="1" x14ac:dyDescent="0.25">
      <c r="B724" s="23" t="s">
        <v>2304</v>
      </c>
      <c r="C724" s="4" t="s">
        <v>1125</v>
      </c>
      <c r="D724" s="41">
        <v>33.1</v>
      </c>
      <c r="E724" s="3" t="s">
        <v>289</v>
      </c>
      <c r="F724" s="3" t="s">
        <v>857</v>
      </c>
      <c r="G724" s="3" t="s">
        <v>882</v>
      </c>
      <c r="L724"/>
    </row>
    <row r="725" spans="2:12" ht="18" customHeight="1" x14ac:dyDescent="0.25">
      <c r="B725" s="23" t="s">
        <v>2305</v>
      </c>
      <c r="C725" s="4" t="s">
        <v>1126</v>
      </c>
      <c r="D725" s="41">
        <v>44.56</v>
      </c>
      <c r="E725" s="3" t="s">
        <v>289</v>
      </c>
      <c r="F725" s="3" t="s">
        <v>857</v>
      </c>
      <c r="G725" s="3" t="s">
        <v>882</v>
      </c>
      <c r="L725"/>
    </row>
    <row r="726" spans="2:12" ht="18" customHeight="1" x14ac:dyDescent="0.25">
      <c r="B726" s="26" t="s">
        <v>2306</v>
      </c>
      <c r="C726" s="4" t="s">
        <v>1129</v>
      </c>
      <c r="D726" s="41">
        <v>24.33</v>
      </c>
      <c r="E726" s="3" t="s">
        <v>289</v>
      </c>
      <c r="F726" s="3" t="s">
        <v>857</v>
      </c>
      <c r="G726" s="3" t="s">
        <v>882</v>
      </c>
      <c r="L726"/>
    </row>
    <row r="727" spans="2:12" ht="18" customHeight="1" x14ac:dyDescent="0.25">
      <c r="B727" s="23" t="s">
        <v>2307</v>
      </c>
      <c r="C727" s="4" t="s">
        <v>1130</v>
      </c>
      <c r="D727" s="41">
        <v>31.5</v>
      </c>
      <c r="E727" s="3" t="s">
        <v>289</v>
      </c>
      <c r="F727" s="3" t="s">
        <v>857</v>
      </c>
      <c r="G727" s="3" t="s">
        <v>882</v>
      </c>
      <c r="L727"/>
    </row>
    <row r="728" spans="2:12" ht="18" customHeight="1" x14ac:dyDescent="0.25">
      <c r="B728" s="23" t="s">
        <v>2308</v>
      </c>
      <c r="C728" s="4" t="s">
        <v>1131</v>
      </c>
      <c r="D728" s="41">
        <v>42.3</v>
      </c>
      <c r="E728" s="3" t="s">
        <v>289</v>
      </c>
      <c r="F728" s="3" t="s">
        <v>857</v>
      </c>
      <c r="G728" s="3" t="s">
        <v>882</v>
      </c>
      <c r="L728"/>
    </row>
    <row r="729" spans="2:12" ht="18" customHeight="1" x14ac:dyDescent="0.25">
      <c r="B729" s="23" t="s">
        <v>2309</v>
      </c>
      <c r="C729" s="4" t="s">
        <v>1132</v>
      </c>
      <c r="D729" s="41">
        <v>105.68</v>
      </c>
      <c r="E729" s="3" t="s">
        <v>289</v>
      </c>
      <c r="F729" s="3" t="s">
        <v>857</v>
      </c>
      <c r="G729" s="3" t="s">
        <v>882</v>
      </c>
      <c r="L729"/>
    </row>
    <row r="730" spans="2:12" ht="18" customHeight="1" x14ac:dyDescent="0.25">
      <c r="B730" s="23" t="s">
        <v>2310</v>
      </c>
      <c r="C730" s="4" t="s">
        <v>1133</v>
      </c>
      <c r="D730" s="41">
        <v>208.58</v>
      </c>
      <c r="E730" s="3" t="s">
        <v>289</v>
      </c>
      <c r="F730" s="3" t="s">
        <v>857</v>
      </c>
      <c r="G730" s="3" t="s">
        <v>882</v>
      </c>
      <c r="L730"/>
    </row>
    <row r="731" spans="2:12" ht="18" customHeight="1" x14ac:dyDescent="0.25">
      <c r="B731" s="23" t="s">
        <v>2311</v>
      </c>
      <c r="C731" s="4" t="s">
        <v>1586</v>
      </c>
      <c r="D731" s="41">
        <v>11.38</v>
      </c>
      <c r="E731" s="3" t="s">
        <v>289</v>
      </c>
      <c r="F731" s="3" t="s">
        <v>857</v>
      </c>
      <c r="G731" s="3" t="s">
        <v>882</v>
      </c>
      <c r="L731"/>
    </row>
    <row r="732" spans="2:12" ht="18" customHeight="1" x14ac:dyDescent="0.25">
      <c r="B732" s="172" t="s">
        <v>1587</v>
      </c>
      <c r="C732" s="173"/>
      <c r="D732" s="173"/>
      <c r="E732" s="173"/>
      <c r="F732" s="173"/>
      <c r="G732" s="174"/>
      <c r="L732"/>
    </row>
    <row r="733" spans="2:12" ht="18" customHeight="1" x14ac:dyDescent="0.25">
      <c r="B733" s="23"/>
      <c r="C733" s="163" t="s">
        <v>1588</v>
      </c>
      <c r="D733" s="164"/>
      <c r="E733" s="153"/>
      <c r="F733" s="154"/>
      <c r="G733" s="155"/>
      <c r="L733"/>
    </row>
    <row r="734" spans="2:12" ht="18" customHeight="1" x14ac:dyDescent="0.25">
      <c r="B734" s="23" t="s">
        <v>2312</v>
      </c>
      <c r="C734" s="4" t="s">
        <v>1101</v>
      </c>
      <c r="D734" s="41">
        <v>57.99</v>
      </c>
      <c r="E734" s="3" t="s">
        <v>289</v>
      </c>
      <c r="F734" s="3" t="s">
        <v>857</v>
      </c>
      <c r="G734" s="3" t="s">
        <v>882</v>
      </c>
      <c r="L734"/>
    </row>
    <row r="735" spans="2:12" ht="18" customHeight="1" x14ac:dyDescent="0.25">
      <c r="B735" s="23" t="s">
        <v>2313</v>
      </c>
      <c r="C735" s="4" t="s">
        <v>1103</v>
      </c>
      <c r="D735" s="41">
        <v>77.989999999999995</v>
      </c>
      <c r="E735" s="3" t="s">
        <v>289</v>
      </c>
      <c r="F735" s="3" t="s">
        <v>857</v>
      </c>
      <c r="G735" s="3" t="s">
        <v>882</v>
      </c>
      <c r="L735"/>
    </row>
    <row r="736" spans="2:12" ht="18" customHeight="1" x14ac:dyDescent="0.25">
      <c r="B736" s="23" t="s">
        <v>2314</v>
      </c>
      <c r="C736" s="4" t="s">
        <v>1105</v>
      </c>
      <c r="D736" s="41">
        <v>92.5</v>
      </c>
      <c r="E736" s="3" t="s">
        <v>289</v>
      </c>
      <c r="F736" s="3" t="s">
        <v>857</v>
      </c>
      <c r="G736" s="3" t="s">
        <v>882</v>
      </c>
      <c r="L736"/>
    </row>
    <row r="737" spans="2:12" ht="18" customHeight="1" x14ac:dyDescent="0.25">
      <c r="B737" s="23" t="s">
        <v>2315</v>
      </c>
      <c r="C737" s="4" t="s">
        <v>1107</v>
      </c>
      <c r="D737" s="41">
        <v>208.09</v>
      </c>
      <c r="E737" s="3" t="s">
        <v>289</v>
      </c>
      <c r="F737" s="3" t="s">
        <v>857</v>
      </c>
      <c r="G737" s="3" t="s">
        <v>882</v>
      </c>
      <c r="L737"/>
    </row>
    <row r="738" spans="2:12" ht="18" customHeight="1" x14ac:dyDescent="0.25">
      <c r="B738" s="23" t="s">
        <v>2316</v>
      </c>
      <c r="C738" s="4" t="s">
        <v>1108</v>
      </c>
      <c r="D738" s="41">
        <v>115.06</v>
      </c>
      <c r="E738" s="3" t="s">
        <v>289</v>
      </c>
      <c r="F738" s="3" t="s">
        <v>857</v>
      </c>
      <c r="G738" s="3" t="s">
        <v>882</v>
      </c>
      <c r="L738"/>
    </row>
    <row r="739" spans="2:12" ht="18" customHeight="1" x14ac:dyDescent="0.25">
      <c r="B739" s="23" t="s">
        <v>2317</v>
      </c>
      <c r="C739" s="4" t="s">
        <v>1109</v>
      </c>
      <c r="D739" s="41">
        <v>50.68</v>
      </c>
      <c r="E739" s="3" t="s">
        <v>289</v>
      </c>
      <c r="F739" s="3" t="s">
        <v>857</v>
      </c>
      <c r="G739" s="3" t="s">
        <v>882</v>
      </c>
      <c r="L739"/>
    </row>
    <row r="740" spans="2:12" ht="18" customHeight="1" x14ac:dyDescent="0.25">
      <c r="B740" s="26" t="s">
        <v>2318</v>
      </c>
      <c r="C740" s="4" t="s">
        <v>1110</v>
      </c>
      <c r="D740" s="41">
        <v>8.4499999999999993</v>
      </c>
      <c r="E740" s="3" t="s">
        <v>289</v>
      </c>
      <c r="F740" s="3" t="s">
        <v>857</v>
      </c>
      <c r="G740" s="3" t="s">
        <v>882</v>
      </c>
      <c r="L740"/>
    </row>
    <row r="741" spans="2:12" ht="18" customHeight="1" x14ac:dyDescent="0.25">
      <c r="B741" s="26" t="s">
        <v>2319</v>
      </c>
      <c r="C741" s="4" t="s">
        <v>1111</v>
      </c>
      <c r="D741" s="41">
        <v>10.5</v>
      </c>
      <c r="E741" s="3" t="s">
        <v>289</v>
      </c>
      <c r="F741" s="3" t="s">
        <v>857</v>
      </c>
      <c r="G741" s="3" t="s">
        <v>882</v>
      </c>
      <c r="L741"/>
    </row>
    <row r="742" spans="2:12" ht="18" customHeight="1" x14ac:dyDescent="0.25">
      <c r="B742" s="26" t="s">
        <v>2320</v>
      </c>
      <c r="C742" s="4" t="s">
        <v>1112</v>
      </c>
      <c r="D742" s="41">
        <v>16.12</v>
      </c>
      <c r="E742" s="3" t="s">
        <v>289</v>
      </c>
      <c r="F742" s="3" t="s">
        <v>857</v>
      </c>
      <c r="G742" s="3" t="s">
        <v>882</v>
      </c>
      <c r="L742"/>
    </row>
    <row r="743" spans="2:12" ht="18" customHeight="1" x14ac:dyDescent="0.25">
      <c r="B743" s="26" t="s">
        <v>2321</v>
      </c>
      <c r="C743" s="4" t="s">
        <v>1113</v>
      </c>
      <c r="D743" s="41">
        <v>26.08</v>
      </c>
      <c r="E743" s="3" t="s">
        <v>289</v>
      </c>
      <c r="F743" s="3" t="s">
        <v>857</v>
      </c>
      <c r="G743" s="3" t="s">
        <v>882</v>
      </c>
      <c r="L743"/>
    </row>
    <row r="744" spans="2:12" ht="18" customHeight="1" x14ac:dyDescent="0.25">
      <c r="B744" s="26" t="s">
        <v>2322</v>
      </c>
      <c r="C744" s="4" t="s">
        <v>1114</v>
      </c>
      <c r="D744" s="41">
        <v>38.1</v>
      </c>
      <c r="E744" s="3" t="s">
        <v>289</v>
      </c>
      <c r="F744" s="3" t="s">
        <v>857</v>
      </c>
      <c r="G744" s="3" t="s">
        <v>882</v>
      </c>
      <c r="L744"/>
    </row>
    <row r="745" spans="2:12" ht="18" customHeight="1" x14ac:dyDescent="0.25">
      <c r="B745" s="26" t="s">
        <v>2323</v>
      </c>
      <c r="C745" s="4" t="s">
        <v>1116</v>
      </c>
      <c r="D745" s="41">
        <v>51.94</v>
      </c>
      <c r="E745" s="3" t="s">
        <v>289</v>
      </c>
      <c r="F745" s="3" t="s">
        <v>857</v>
      </c>
      <c r="G745" s="3" t="s">
        <v>882</v>
      </c>
      <c r="L745"/>
    </row>
    <row r="746" spans="2:12" ht="18" customHeight="1" x14ac:dyDescent="0.25">
      <c r="B746" s="26" t="s">
        <v>2324</v>
      </c>
      <c r="C746" s="4" t="s">
        <v>1118</v>
      </c>
      <c r="D746" s="41">
        <v>91.09</v>
      </c>
      <c r="E746" s="3" t="s">
        <v>289</v>
      </c>
      <c r="F746" s="3" t="s">
        <v>857</v>
      </c>
      <c r="G746" s="3" t="s">
        <v>882</v>
      </c>
      <c r="L746"/>
    </row>
    <row r="747" spans="2:12" ht="18" customHeight="1" x14ac:dyDescent="0.25">
      <c r="B747" s="23" t="s">
        <v>2325</v>
      </c>
      <c r="C747" s="2" t="s">
        <v>1148</v>
      </c>
      <c r="D747" s="41">
        <v>13.64</v>
      </c>
      <c r="E747" s="3" t="s">
        <v>289</v>
      </c>
      <c r="F747" s="3" t="s">
        <v>857</v>
      </c>
      <c r="G747" s="3" t="s">
        <v>882</v>
      </c>
      <c r="L747"/>
    </row>
    <row r="748" spans="2:12" ht="18" customHeight="1" x14ac:dyDescent="0.25">
      <c r="B748" s="23" t="s">
        <v>2326</v>
      </c>
      <c r="C748" s="2" t="s">
        <v>1149</v>
      </c>
      <c r="D748" s="41">
        <v>30.4</v>
      </c>
      <c r="E748" s="3" t="s">
        <v>289</v>
      </c>
      <c r="F748" s="3" t="s">
        <v>857</v>
      </c>
      <c r="G748" s="3" t="s">
        <v>882</v>
      </c>
      <c r="L748"/>
    </row>
    <row r="749" spans="2:12" ht="18" customHeight="1" x14ac:dyDescent="0.25">
      <c r="B749" s="23" t="s">
        <v>2327</v>
      </c>
      <c r="C749" s="2" t="s">
        <v>1150</v>
      </c>
      <c r="D749" s="41">
        <v>75.16</v>
      </c>
      <c r="E749" s="3" t="s">
        <v>289</v>
      </c>
      <c r="F749" s="3" t="s">
        <v>857</v>
      </c>
      <c r="G749" s="3" t="s">
        <v>882</v>
      </c>
      <c r="L749"/>
    </row>
    <row r="750" spans="2:12" ht="18" customHeight="1" x14ac:dyDescent="0.25">
      <c r="B750" s="23" t="s">
        <v>2328</v>
      </c>
      <c r="C750" s="2" t="s">
        <v>1153</v>
      </c>
      <c r="D750" s="41">
        <v>191.76</v>
      </c>
      <c r="E750" s="3" t="s">
        <v>289</v>
      </c>
      <c r="F750" s="3" t="s">
        <v>857</v>
      </c>
      <c r="G750" s="3" t="s">
        <v>882</v>
      </c>
      <c r="L750"/>
    </row>
    <row r="751" spans="2:12" ht="18" customHeight="1" x14ac:dyDescent="0.25">
      <c r="B751" s="23"/>
      <c r="C751" s="163" t="s">
        <v>1589</v>
      </c>
      <c r="D751" s="164"/>
      <c r="E751" s="153"/>
      <c r="F751" s="154"/>
      <c r="G751" s="155"/>
      <c r="L751"/>
    </row>
    <row r="752" spans="2:12" ht="18" customHeight="1" x14ac:dyDescent="0.25">
      <c r="B752" s="23" t="s">
        <v>2329</v>
      </c>
      <c r="C752" s="2" t="s">
        <v>1097</v>
      </c>
      <c r="D752" s="41">
        <v>44.65</v>
      </c>
      <c r="E752" s="3" t="s">
        <v>289</v>
      </c>
      <c r="F752" s="3" t="s">
        <v>857</v>
      </c>
      <c r="G752" s="3" t="s">
        <v>882</v>
      </c>
      <c r="L752"/>
    </row>
    <row r="753" spans="2:12" ht="18" customHeight="1" x14ac:dyDescent="0.25">
      <c r="B753" s="23" t="s">
        <v>2330</v>
      </c>
      <c r="C753" s="4" t="s">
        <v>1098</v>
      </c>
      <c r="D753" s="41">
        <v>66.150000000000006</v>
      </c>
      <c r="E753" s="3" t="s">
        <v>289</v>
      </c>
      <c r="F753" s="3" t="s">
        <v>857</v>
      </c>
      <c r="G753" s="3" t="s">
        <v>882</v>
      </c>
      <c r="L753"/>
    </row>
    <row r="754" spans="2:12" ht="18" customHeight="1" x14ac:dyDescent="0.25">
      <c r="B754" s="23" t="s">
        <v>2331</v>
      </c>
      <c r="C754" s="4" t="s">
        <v>1099</v>
      </c>
      <c r="D754" s="41">
        <v>104.05</v>
      </c>
      <c r="E754" s="3" t="s">
        <v>289</v>
      </c>
      <c r="F754" s="3" t="s">
        <v>857</v>
      </c>
      <c r="G754" s="3" t="s">
        <v>882</v>
      </c>
      <c r="L754"/>
    </row>
    <row r="755" spans="2:12" ht="18" customHeight="1" x14ac:dyDescent="0.25">
      <c r="B755" s="23" t="s">
        <v>2332</v>
      </c>
      <c r="C755" s="4" t="s">
        <v>879</v>
      </c>
      <c r="D755" s="41">
        <v>5.89</v>
      </c>
      <c r="E755" s="3" t="s">
        <v>289</v>
      </c>
      <c r="F755" s="3" t="s">
        <v>857</v>
      </c>
      <c r="G755" s="3" t="s">
        <v>882</v>
      </c>
      <c r="L755"/>
    </row>
    <row r="756" spans="2:12" ht="18" customHeight="1" x14ac:dyDescent="0.25">
      <c r="B756" s="23"/>
      <c r="C756" s="163" t="s">
        <v>1590</v>
      </c>
      <c r="D756" s="164"/>
      <c r="E756" s="153"/>
      <c r="F756" s="154"/>
      <c r="G756" s="155"/>
      <c r="L756"/>
    </row>
    <row r="757" spans="2:12" ht="18" customHeight="1" x14ac:dyDescent="0.25">
      <c r="B757" s="23" t="s">
        <v>2333</v>
      </c>
      <c r="C757" s="4" t="s">
        <v>1100</v>
      </c>
      <c r="D757" s="41">
        <v>60.34</v>
      </c>
      <c r="E757" s="3" t="s">
        <v>289</v>
      </c>
      <c r="F757" s="3" t="s">
        <v>857</v>
      </c>
      <c r="G757" s="3" t="s">
        <v>882</v>
      </c>
      <c r="L757"/>
    </row>
    <row r="758" spans="2:12" ht="18" customHeight="1" x14ac:dyDescent="0.25">
      <c r="B758" s="23" t="s">
        <v>2334</v>
      </c>
      <c r="C758" s="4" t="s">
        <v>1102</v>
      </c>
      <c r="D758" s="41">
        <v>79.290000000000006</v>
      </c>
      <c r="E758" s="3" t="s">
        <v>289</v>
      </c>
      <c r="F758" s="3" t="s">
        <v>857</v>
      </c>
      <c r="G758" s="3" t="s">
        <v>882</v>
      </c>
      <c r="L758"/>
    </row>
    <row r="759" spans="2:12" ht="18" customHeight="1" x14ac:dyDescent="0.25">
      <c r="B759" s="23" t="s">
        <v>2335</v>
      </c>
      <c r="C759" s="4" t="s">
        <v>1104</v>
      </c>
      <c r="D759" s="41">
        <v>95.84</v>
      </c>
      <c r="E759" s="3" t="s">
        <v>289</v>
      </c>
      <c r="F759" s="3" t="s">
        <v>857</v>
      </c>
      <c r="G759" s="3" t="s">
        <v>882</v>
      </c>
      <c r="L759"/>
    </row>
    <row r="760" spans="2:12" ht="18" customHeight="1" x14ac:dyDescent="0.25">
      <c r="B760" s="23" t="s">
        <v>2336</v>
      </c>
      <c r="C760" s="4" t="s">
        <v>1106</v>
      </c>
      <c r="D760" s="41">
        <v>213.08</v>
      </c>
      <c r="E760" s="3" t="s">
        <v>289</v>
      </c>
      <c r="F760" s="3" t="s">
        <v>857</v>
      </c>
      <c r="G760" s="3" t="s">
        <v>882</v>
      </c>
      <c r="L760"/>
    </row>
    <row r="761" spans="2:12" ht="18" customHeight="1" x14ac:dyDescent="0.25">
      <c r="B761" s="23" t="s">
        <v>2470</v>
      </c>
      <c r="C761" s="4" t="s">
        <v>2469</v>
      </c>
      <c r="D761" s="41">
        <v>21.33</v>
      </c>
      <c r="E761" s="3" t="s">
        <v>289</v>
      </c>
      <c r="F761" s="3" t="s">
        <v>857</v>
      </c>
      <c r="G761" s="3" t="s">
        <v>882</v>
      </c>
      <c r="L761"/>
    </row>
    <row r="762" spans="2:12" ht="18" customHeight="1" x14ac:dyDescent="0.25">
      <c r="B762" s="26" t="s">
        <v>2337</v>
      </c>
      <c r="C762" s="4" t="s">
        <v>1115</v>
      </c>
      <c r="D762" s="41">
        <v>43.6</v>
      </c>
      <c r="E762" s="3" t="s">
        <v>289</v>
      </c>
      <c r="F762" s="3" t="s">
        <v>857</v>
      </c>
      <c r="G762" s="3" t="s">
        <v>882</v>
      </c>
      <c r="L762"/>
    </row>
    <row r="763" spans="2:12" ht="18" customHeight="1" x14ac:dyDescent="0.25">
      <c r="B763" s="26" t="s">
        <v>2338</v>
      </c>
      <c r="C763" s="4" t="s">
        <v>1117</v>
      </c>
      <c r="D763" s="41">
        <v>56.84</v>
      </c>
      <c r="E763" s="3" t="s">
        <v>289</v>
      </c>
      <c r="F763" s="3" t="s">
        <v>857</v>
      </c>
      <c r="G763" s="3" t="s">
        <v>882</v>
      </c>
      <c r="L763"/>
    </row>
    <row r="764" spans="2:12" ht="18" customHeight="1" x14ac:dyDescent="0.25">
      <c r="B764" s="23" t="s">
        <v>2339</v>
      </c>
      <c r="C764" s="4" t="s">
        <v>1151</v>
      </c>
      <c r="D764" s="41">
        <v>79.8</v>
      </c>
      <c r="E764" s="3" t="s">
        <v>289</v>
      </c>
      <c r="F764" s="3" t="s">
        <v>857</v>
      </c>
      <c r="G764" s="3" t="s">
        <v>882</v>
      </c>
      <c r="L764"/>
    </row>
    <row r="765" spans="2:12" ht="18" customHeight="1" x14ac:dyDescent="0.25">
      <c r="B765" s="23" t="s">
        <v>2340</v>
      </c>
      <c r="C765" s="4" t="s">
        <v>1152</v>
      </c>
      <c r="D765" s="41">
        <v>119.67</v>
      </c>
      <c r="E765" s="3" t="s">
        <v>289</v>
      </c>
      <c r="F765" s="3" t="s">
        <v>857</v>
      </c>
      <c r="G765" s="3" t="s">
        <v>882</v>
      </c>
      <c r="L765"/>
    </row>
    <row r="766" spans="2:12" ht="18" customHeight="1" x14ac:dyDescent="0.25">
      <c r="B766" s="23" t="s">
        <v>2341</v>
      </c>
      <c r="C766" s="2" t="s">
        <v>1154</v>
      </c>
      <c r="D766" s="41">
        <v>191.76</v>
      </c>
      <c r="E766" s="3" t="s">
        <v>289</v>
      </c>
      <c r="F766" s="3" t="s">
        <v>857</v>
      </c>
      <c r="G766" s="3" t="s">
        <v>882</v>
      </c>
      <c r="L766"/>
    </row>
    <row r="767" spans="2:12" ht="18" customHeight="1" x14ac:dyDescent="0.25">
      <c r="B767" s="23" t="s">
        <v>2342</v>
      </c>
      <c r="C767" s="2" t="s">
        <v>1155</v>
      </c>
      <c r="D767" s="41">
        <v>91.09</v>
      </c>
      <c r="E767" s="3" t="s">
        <v>289</v>
      </c>
      <c r="F767" s="3" t="s">
        <v>857</v>
      </c>
      <c r="G767" s="3" t="s">
        <v>882</v>
      </c>
      <c r="L767"/>
    </row>
    <row r="768" spans="2:12" ht="18" customHeight="1" x14ac:dyDescent="0.25">
      <c r="B768" s="172" t="s">
        <v>1591</v>
      </c>
      <c r="C768" s="173"/>
      <c r="D768" s="173"/>
      <c r="E768" s="173"/>
      <c r="F768" s="173"/>
      <c r="G768" s="174"/>
      <c r="L768"/>
    </row>
    <row r="769" spans="2:12" ht="18" customHeight="1" x14ac:dyDescent="0.25">
      <c r="B769" s="163" t="s">
        <v>1592</v>
      </c>
      <c r="C769" s="175"/>
      <c r="D769" s="175"/>
      <c r="E769" s="175"/>
      <c r="F769" s="175"/>
      <c r="G769" s="164"/>
      <c r="L769"/>
    </row>
    <row r="770" spans="2:12" ht="18" customHeight="1" x14ac:dyDescent="0.25">
      <c r="B770" s="65"/>
      <c r="C770" s="163" t="s">
        <v>1593</v>
      </c>
      <c r="D770" s="164"/>
      <c r="E770" s="176"/>
      <c r="F770" s="177"/>
      <c r="G770" s="178"/>
      <c r="L770"/>
    </row>
    <row r="771" spans="2:12" ht="18" customHeight="1" x14ac:dyDescent="0.25">
      <c r="B771" s="23" t="s">
        <v>2360</v>
      </c>
      <c r="C771" s="13" t="s">
        <v>2225</v>
      </c>
      <c r="D771" s="41">
        <v>38.406199999999998</v>
      </c>
      <c r="E771" s="3" t="s">
        <v>289</v>
      </c>
      <c r="F771" s="3" t="s">
        <v>858</v>
      </c>
      <c r="G771" s="3" t="s">
        <v>882</v>
      </c>
      <c r="L771"/>
    </row>
    <row r="772" spans="2:12" ht="18" customHeight="1" x14ac:dyDescent="0.25">
      <c r="B772" s="22" t="s">
        <v>2361</v>
      </c>
      <c r="C772" s="13" t="s">
        <v>2226</v>
      </c>
      <c r="D772" s="41">
        <v>73.960599999999999</v>
      </c>
      <c r="E772" s="1" t="s">
        <v>289</v>
      </c>
      <c r="F772" s="3" t="s">
        <v>858</v>
      </c>
      <c r="G772" s="3" t="s">
        <v>882</v>
      </c>
      <c r="L772"/>
    </row>
    <row r="773" spans="2:12" ht="18" customHeight="1" x14ac:dyDescent="0.25">
      <c r="B773" s="23" t="s">
        <v>2362</v>
      </c>
      <c r="C773" s="13" t="s">
        <v>2227</v>
      </c>
      <c r="D773" s="41">
        <v>43.002400000000002</v>
      </c>
      <c r="E773" s="3" t="s">
        <v>289</v>
      </c>
      <c r="F773" s="3" t="s">
        <v>858</v>
      </c>
      <c r="G773" s="3" t="s">
        <v>882</v>
      </c>
      <c r="L773"/>
    </row>
    <row r="774" spans="2:12" ht="18" customHeight="1" x14ac:dyDescent="0.25">
      <c r="B774" s="23" t="s">
        <v>2363</v>
      </c>
      <c r="C774" s="13" t="s">
        <v>2228</v>
      </c>
      <c r="D774" s="41">
        <v>110.65179999999999</v>
      </c>
      <c r="E774" s="3" t="s">
        <v>289</v>
      </c>
      <c r="F774" s="3" t="s">
        <v>858</v>
      </c>
      <c r="G774" s="3" t="s">
        <v>882</v>
      </c>
      <c r="L774"/>
    </row>
    <row r="775" spans="2:12" ht="18" customHeight="1" x14ac:dyDescent="0.25">
      <c r="B775" s="23" t="s">
        <v>2364</v>
      </c>
      <c r="C775" s="13" t="s">
        <v>2229</v>
      </c>
      <c r="D775" s="41">
        <v>130.7124</v>
      </c>
      <c r="E775" s="3" t="s">
        <v>289</v>
      </c>
      <c r="F775" s="3" t="s">
        <v>858</v>
      </c>
      <c r="G775" s="3" t="s">
        <v>882</v>
      </c>
      <c r="L775"/>
    </row>
    <row r="776" spans="2:12" ht="18" customHeight="1" x14ac:dyDescent="0.25">
      <c r="B776" s="23" t="s">
        <v>2365</v>
      </c>
      <c r="C776" s="13" t="s">
        <v>2230</v>
      </c>
      <c r="D776" s="41">
        <v>50.7346</v>
      </c>
      <c r="E776" s="3" t="s">
        <v>289</v>
      </c>
      <c r="F776" s="3" t="s">
        <v>858</v>
      </c>
      <c r="G776" s="3" t="s">
        <v>882</v>
      </c>
      <c r="L776"/>
    </row>
    <row r="777" spans="2:12" ht="18" customHeight="1" x14ac:dyDescent="0.25">
      <c r="B777" s="22" t="s">
        <v>2366</v>
      </c>
      <c r="C777" s="13" t="s">
        <v>2231</v>
      </c>
      <c r="D777" s="41">
        <v>70.805000000000007</v>
      </c>
      <c r="E777" s="15" t="s">
        <v>289</v>
      </c>
      <c r="F777" s="3" t="s">
        <v>858</v>
      </c>
      <c r="G777" s="3" t="s">
        <v>882</v>
      </c>
      <c r="L777"/>
    </row>
    <row r="778" spans="2:12" ht="18" customHeight="1" x14ac:dyDescent="0.25">
      <c r="B778" s="23" t="s">
        <v>2367</v>
      </c>
      <c r="C778" s="13" t="s">
        <v>2232</v>
      </c>
      <c r="D778" s="41">
        <v>105.4872</v>
      </c>
      <c r="E778" s="3" t="s">
        <v>289</v>
      </c>
      <c r="F778" s="3" t="s">
        <v>858</v>
      </c>
      <c r="G778" s="3" t="s">
        <v>882</v>
      </c>
      <c r="L778"/>
    </row>
    <row r="779" spans="2:12" ht="18" customHeight="1" x14ac:dyDescent="0.25">
      <c r="B779" s="23" t="s">
        <v>2368</v>
      </c>
      <c r="C779" s="13" t="s">
        <v>2233</v>
      </c>
      <c r="D779" s="41">
        <v>120.393</v>
      </c>
      <c r="E779" s="3" t="s">
        <v>289</v>
      </c>
      <c r="F779" s="3" t="s">
        <v>858</v>
      </c>
      <c r="G779" s="3" t="s">
        <v>882</v>
      </c>
      <c r="L779"/>
    </row>
    <row r="780" spans="2:12" ht="18" customHeight="1" x14ac:dyDescent="0.25">
      <c r="B780" s="23" t="s">
        <v>2369</v>
      </c>
      <c r="C780" s="13" t="s">
        <v>2234</v>
      </c>
      <c r="D780" s="41">
        <v>153.64439999999999</v>
      </c>
      <c r="E780" s="3" t="s">
        <v>289</v>
      </c>
      <c r="F780" s="3" t="s">
        <v>858</v>
      </c>
      <c r="G780" s="3" t="s">
        <v>882</v>
      </c>
      <c r="L780"/>
    </row>
    <row r="781" spans="2:12" ht="18" customHeight="1" x14ac:dyDescent="0.25">
      <c r="B781" s="23" t="s">
        <v>2370</v>
      </c>
      <c r="C781" s="13" t="s">
        <v>2235</v>
      </c>
      <c r="D781" s="41">
        <v>204.09479999999999</v>
      </c>
      <c r="E781" s="3" t="s">
        <v>289</v>
      </c>
      <c r="F781" s="3" t="s">
        <v>858</v>
      </c>
      <c r="G781" s="3" t="s">
        <v>882</v>
      </c>
      <c r="L781"/>
    </row>
    <row r="782" spans="2:12" ht="18" customHeight="1" x14ac:dyDescent="0.25">
      <c r="B782" s="22" t="s">
        <v>2371</v>
      </c>
      <c r="C782" s="13" t="s">
        <v>2236</v>
      </c>
      <c r="D782" s="41">
        <v>253.39859999999999</v>
      </c>
      <c r="E782" s="3" t="s">
        <v>289</v>
      </c>
      <c r="F782" s="3" t="s">
        <v>858</v>
      </c>
      <c r="G782" s="3" t="s">
        <v>882</v>
      </c>
      <c r="L782"/>
    </row>
    <row r="783" spans="2:12" ht="18" customHeight="1" x14ac:dyDescent="0.25">
      <c r="B783" s="23" t="s">
        <v>2372</v>
      </c>
      <c r="C783" s="13" t="s">
        <v>2237</v>
      </c>
      <c r="D783" s="41">
        <v>259.13159999999999</v>
      </c>
      <c r="E783" s="3" t="s">
        <v>289</v>
      </c>
      <c r="F783" s="3" t="s">
        <v>858</v>
      </c>
      <c r="G783" s="3" t="s">
        <v>882</v>
      </c>
      <c r="L783"/>
    </row>
    <row r="784" spans="2:12" ht="18" customHeight="1" x14ac:dyDescent="0.25">
      <c r="B784" s="23" t="s">
        <v>2373</v>
      </c>
      <c r="C784" s="13" t="s">
        <v>2238</v>
      </c>
      <c r="D784" s="41">
        <v>224.7336</v>
      </c>
      <c r="E784" s="3" t="s">
        <v>289</v>
      </c>
      <c r="F784" s="3" t="s">
        <v>858</v>
      </c>
      <c r="G784" s="3" t="s">
        <v>882</v>
      </c>
      <c r="L784"/>
    </row>
    <row r="785" spans="2:12" ht="18" customHeight="1" x14ac:dyDescent="0.25">
      <c r="B785" s="23" t="s">
        <v>2374</v>
      </c>
      <c r="C785" s="13" t="s">
        <v>2239</v>
      </c>
      <c r="D785" s="41">
        <v>253.97680000000003</v>
      </c>
      <c r="E785" s="3" t="s">
        <v>289</v>
      </c>
      <c r="F785" s="3" t="s">
        <v>858</v>
      </c>
      <c r="G785" s="3" t="s">
        <v>882</v>
      </c>
      <c r="L785"/>
    </row>
    <row r="786" spans="2:12" ht="18" customHeight="1" x14ac:dyDescent="0.25">
      <c r="B786" s="23" t="s">
        <v>2375</v>
      </c>
      <c r="C786" s="13" t="s">
        <v>2240</v>
      </c>
      <c r="D786" s="41">
        <v>338.24699999999996</v>
      </c>
      <c r="E786" s="3" t="s">
        <v>289</v>
      </c>
      <c r="F786" s="3" t="s">
        <v>858</v>
      </c>
      <c r="G786" s="3" t="s">
        <v>882</v>
      </c>
      <c r="L786"/>
    </row>
    <row r="787" spans="2:12" ht="18" customHeight="1" x14ac:dyDescent="0.25">
      <c r="B787" s="23" t="s">
        <v>2376</v>
      </c>
      <c r="C787" s="13" t="s">
        <v>2241</v>
      </c>
      <c r="D787" s="41">
        <v>435.70800000000003</v>
      </c>
      <c r="E787" s="3" t="s">
        <v>289</v>
      </c>
      <c r="F787" s="3" t="s">
        <v>858</v>
      </c>
      <c r="G787" s="3" t="s">
        <v>882</v>
      </c>
      <c r="L787"/>
    </row>
    <row r="788" spans="2:12" ht="18" customHeight="1" x14ac:dyDescent="0.25">
      <c r="B788" s="23" t="s">
        <v>2377</v>
      </c>
      <c r="C788" s="13" t="s">
        <v>2242</v>
      </c>
      <c r="D788" s="41">
        <v>250.53700000000001</v>
      </c>
      <c r="E788" s="3" t="s">
        <v>289</v>
      </c>
      <c r="F788" s="3" t="s">
        <v>858</v>
      </c>
      <c r="G788" s="3" t="s">
        <v>882</v>
      </c>
      <c r="L788"/>
    </row>
    <row r="789" spans="2:12" ht="18" customHeight="1" x14ac:dyDescent="0.25">
      <c r="B789" s="23" t="s">
        <v>2378</v>
      </c>
      <c r="C789" s="13" t="s">
        <v>2243</v>
      </c>
      <c r="D789" s="41">
        <v>554.95439999999996</v>
      </c>
      <c r="E789" s="3" t="s">
        <v>289</v>
      </c>
      <c r="F789" s="3" t="s">
        <v>858</v>
      </c>
      <c r="G789" s="3" t="s">
        <v>882</v>
      </c>
      <c r="L789"/>
    </row>
    <row r="790" spans="2:12" ht="18" customHeight="1" x14ac:dyDescent="0.25">
      <c r="B790" s="23" t="s">
        <v>2379</v>
      </c>
      <c r="C790" s="13" t="s">
        <v>2244</v>
      </c>
      <c r="D790" s="41">
        <v>777.39480000000003</v>
      </c>
      <c r="E790" s="3" t="s">
        <v>289</v>
      </c>
      <c r="F790" s="3" t="s">
        <v>858</v>
      </c>
      <c r="G790" s="3" t="s">
        <v>882</v>
      </c>
      <c r="L790"/>
    </row>
    <row r="791" spans="2:12" ht="18" customHeight="1" x14ac:dyDescent="0.25">
      <c r="B791" s="23" t="s">
        <v>2380</v>
      </c>
      <c r="C791" s="13" t="s">
        <v>2245</v>
      </c>
      <c r="D791" s="41">
        <v>493.03800000000001</v>
      </c>
      <c r="E791" s="3" t="s">
        <v>289</v>
      </c>
      <c r="F791" s="3" t="s">
        <v>858</v>
      </c>
      <c r="G791" s="3" t="s">
        <v>882</v>
      </c>
      <c r="L791"/>
    </row>
    <row r="792" spans="2:12" ht="18" customHeight="1" x14ac:dyDescent="0.25">
      <c r="B792" s="23" t="s">
        <v>2381</v>
      </c>
      <c r="C792" s="13" t="s">
        <v>2246</v>
      </c>
      <c r="D792" s="41">
        <v>612</v>
      </c>
      <c r="E792" s="3" t="s">
        <v>289</v>
      </c>
      <c r="F792" s="3" t="s">
        <v>858</v>
      </c>
      <c r="G792" s="3" t="s">
        <v>882</v>
      </c>
      <c r="L792"/>
    </row>
    <row r="793" spans="2:12" ht="18" customHeight="1" x14ac:dyDescent="0.25">
      <c r="B793" s="23" t="s">
        <v>2382</v>
      </c>
      <c r="C793" s="13" t="s">
        <v>2247</v>
      </c>
      <c r="D793" s="41">
        <v>763.63560000000007</v>
      </c>
      <c r="E793" s="3" t="s">
        <v>289</v>
      </c>
      <c r="F793" s="3" t="s">
        <v>858</v>
      </c>
      <c r="G793" s="3" t="s">
        <v>882</v>
      </c>
      <c r="L793"/>
    </row>
    <row r="794" spans="2:12" ht="18" customHeight="1" x14ac:dyDescent="0.25">
      <c r="B794" s="23" t="s">
        <v>2383</v>
      </c>
      <c r="C794" s="13" t="s">
        <v>2248</v>
      </c>
      <c r="D794" s="41">
        <v>942.50520000000006</v>
      </c>
      <c r="E794" s="3" t="s">
        <v>289</v>
      </c>
      <c r="F794" s="3" t="s">
        <v>858</v>
      </c>
      <c r="G794" s="3" t="s">
        <v>882</v>
      </c>
      <c r="L794"/>
    </row>
    <row r="795" spans="2:12" ht="18" customHeight="1" x14ac:dyDescent="0.25">
      <c r="B795" s="23" t="s">
        <v>2384</v>
      </c>
      <c r="C795" s="13" t="s">
        <v>2249</v>
      </c>
      <c r="D795" s="41">
        <v>627.20000000000005</v>
      </c>
      <c r="E795" s="3" t="s">
        <v>289</v>
      </c>
      <c r="F795" s="3" t="s">
        <v>858</v>
      </c>
      <c r="G795" s="3" t="s">
        <v>882</v>
      </c>
      <c r="L795"/>
    </row>
    <row r="796" spans="2:12" ht="18" customHeight="1" x14ac:dyDescent="0.25">
      <c r="B796" s="23" t="s">
        <v>2385</v>
      </c>
      <c r="C796" s="13" t="s">
        <v>2250</v>
      </c>
      <c r="D796" s="41">
        <v>1153.4795999999999</v>
      </c>
      <c r="E796" s="3" t="s">
        <v>289</v>
      </c>
      <c r="F796" s="3" t="s">
        <v>858</v>
      </c>
      <c r="G796" s="3" t="s">
        <v>882</v>
      </c>
      <c r="L796"/>
    </row>
    <row r="797" spans="2:12" ht="18" customHeight="1" x14ac:dyDescent="0.25">
      <c r="B797" s="23" t="s">
        <v>2386</v>
      </c>
      <c r="C797" s="13" t="s">
        <v>2251</v>
      </c>
      <c r="D797" s="41">
        <v>1496.3129999999999</v>
      </c>
      <c r="E797" s="3" t="s">
        <v>289</v>
      </c>
      <c r="F797" s="3" t="s">
        <v>858</v>
      </c>
      <c r="G797" s="3" t="s">
        <v>882</v>
      </c>
      <c r="L797"/>
    </row>
    <row r="798" spans="2:12" ht="18" customHeight="1" x14ac:dyDescent="0.25">
      <c r="B798" s="23"/>
      <c r="C798" s="163" t="s">
        <v>1594</v>
      </c>
      <c r="D798" s="164"/>
      <c r="E798" s="153"/>
      <c r="F798" s="154"/>
      <c r="G798" s="155"/>
      <c r="L798"/>
    </row>
    <row r="799" spans="2:12" ht="18" customHeight="1" x14ac:dyDescent="0.25">
      <c r="B799" s="22" t="s">
        <v>2387</v>
      </c>
      <c r="C799" s="13" t="s">
        <v>2252</v>
      </c>
      <c r="D799" s="41">
        <v>37.659999999999997</v>
      </c>
      <c r="E799" s="1" t="s">
        <v>289</v>
      </c>
      <c r="F799" s="3" t="s">
        <v>858</v>
      </c>
      <c r="G799" s="3" t="s">
        <v>882</v>
      </c>
      <c r="L799"/>
    </row>
    <row r="800" spans="2:12" ht="18" customHeight="1" x14ac:dyDescent="0.25">
      <c r="B800" s="22" t="s">
        <v>2388</v>
      </c>
      <c r="C800" s="13" t="s">
        <v>2253</v>
      </c>
      <c r="D800" s="41">
        <v>42.65</v>
      </c>
      <c r="E800" s="1" t="s">
        <v>289</v>
      </c>
      <c r="F800" s="3" t="s">
        <v>858</v>
      </c>
      <c r="G800" s="3" t="s">
        <v>882</v>
      </c>
      <c r="L800"/>
    </row>
    <row r="801" spans="2:12" ht="18" customHeight="1" x14ac:dyDescent="0.25">
      <c r="B801" s="22" t="s">
        <v>2389</v>
      </c>
      <c r="C801" s="13" t="s">
        <v>2254</v>
      </c>
      <c r="D801" s="41">
        <v>60.8</v>
      </c>
      <c r="E801" s="1" t="s">
        <v>289</v>
      </c>
      <c r="F801" s="3" t="s">
        <v>858</v>
      </c>
      <c r="G801" s="3" t="s">
        <v>882</v>
      </c>
      <c r="L801"/>
    </row>
    <row r="802" spans="2:12" ht="18" customHeight="1" x14ac:dyDescent="0.25">
      <c r="B802" s="22" t="s">
        <v>2390</v>
      </c>
      <c r="C802" s="13" t="s">
        <v>2255</v>
      </c>
      <c r="D802" s="41">
        <v>111.92</v>
      </c>
      <c r="E802" s="1" t="s">
        <v>289</v>
      </c>
      <c r="F802" s="3" t="s">
        <v>858</v>
      </c>
      <c r="G802" s="3" t="s">
        <v>882</v>
      </c>
      <c r="L802"/>
    </row>
    <row r="803" spans="2:12" ht="18" customHeight="1" x14ac:dyDescent="0.25">
      <c r="B803" s="22" t="s">
        <v>2391</v>
      </c>
      <c r="C803" s="13" t="s">
        <v>2256</v>
      </c>
      <c r="D803" s="41">
        <v>132.93</v>
      </c>
      <c r="E803" s="1" t="s">
        <v>289</v>
      </c>
      <c r="F803" s="3" t="s">
        <v>858</v>
      </c>
      <c r="G803" s="3" t="s">
        <v>882</v>
      </c>
      <c r="L803"/>
    </row>
    <row r="804" spans="2:12" ht="18" customHeight="1" x14ac:dyDescent="0.25">
      <c r="B804" s="22" t="s">
        <v>2392</v>
      </c>
      <c r="C804" s="13" t="s">
        <v>2257</v>
      </c>
      <c r="D804" s="41">
        <v>50.56</v>
      </c>
      <c r="E804" s="1" t="s">
        <v>289</v>
      </c>
      <c r="F804" s="3" t="s">
        <v>858</v>
      </c>
      <c r="G804" s="3" t="s">
        <v>882</v>
      </c>
      <c r="L804"/>
    </row>
    <row r="805" spans="2:12" ht="18" customHeight="1" x14ac:dyDescent="0.25">
      <c r="B805" s="22" t="s">
        <v>2393</v>
      </c>
      <c r="C805" s="13" t="s">
        <v>2258</v>
      </c>
      <c r="D805" s="41">
        <v>71.28</v>
      </c>
      <c r="E805" s="1" t="s">
        <v>289</v>
      </c>
      <c r="F805" s="3" t="s">
        <v>858</v>
      </c>
      <c r="G805" s="3" t="s">
        <v>882</v>
      </c>
      <c r="L805"/>
    </row>
    <row r="806" spans="2:12" ht="18" customHeight="1" x14ac:dyDescent="0.25">
      <c r="B806" s="22" t="s">
        <v>2394</v>
      </c>
      <c r="C806" s="13" t="s">
        <v>2259</v>
      </c>
      <c r="D806" s="41">
        <v>106.91</v>
      </c>
      <c r="E806" s="1" t="s">
        <v>289</v>
      </c>
      <c r="F806" s="3" t="s">
        <v>858</v>
      </c>
      <c r="G806" s="3" t="s">
        <v>882</v>
      </c>
      <c r="L806"/>
    </row>
    <row r="807" spans="2:12" ht="18" customHeight="1" x14ac:dyDescent="0.25">
      <c r="B807" s="22" t="s">
        <v>2395</v>
      </c>
      <c r="C807" s="13" t="s">
        <v>2260</v>
      </c>
      <c r="D807" s="41">
        <v>121.98</v>
      </c>
      <c r="E807" s="1" t="s">
        <v>289</v>
      </c>
      <c r="F807" s="3" t="s">
        <v>858</v>
      </c>
      <c r="G807" s="3" t="s">
        <v>882</v>
      </c>
      <c r="L807"/>
    </row>
    <row r="808" spans="2:12" ht="18" customHeight="1" x14ac:dyDescent="0.25">
      <c r="B808" s="22" t="s">
        <v>2396</v>
      </c>
      <c r="C808" s="13" t="s">
        <v>2261</v>
      </c>
      <c r="D808" s="41">
        <v>155.59</v>
      </c>
      <c r="E808" s="1" t="s">
        <v>289</v>
      </c>
      <c r="F808" s="3" t="s">
        <v>858</v>
      </c>
      <c r="G808" s="3" t="s">
        <v>882</v>
      </c>
      <c r="L808"/>
    </row>
    <row r="809" spans="2:12" ht="18" customHeight="1" x14ac:dyDescent="0.25">
      <c r="B809" s="22" t="s">
        <v>2397</v>
      </c>
      <c r="C809" s="13" t="s">
        <v>2262</v>
      </c>
      <c r="D809" s="41">
        <v>207.15</v>
      </c>
      <c r="E809" s="1" t="s">
        <v>289</v>
      </c>
      <c r="F809" s="3" t="s">
        <v>858</v>
      </c>
      <c r="G809" s="3" t="s">
        <v>882</v>
      </c>
      <c r="L809"/>
    </row>
    <row r="810" spans="2:12" ht="18" customHeight="1" x14ac:dyDescent="0.25">
      <c r="B810" s="22" t="s">
        <v>2398</v>
      </c>
      <c r="C810" s="13" t="s">
        <v>2263</v>
      </c>
      <c r="D810" s="41">
        <v>258.77999999999997</v>
      </c>
      <c r="E810" s="1" t="s">
        <v>289</v>
      </c>
      <c r="F810" s="3" t="s">
        <v>858</v>
      </c>
      <c r="G810" s="3" t="s">
        <v>882</v>
      </c>
      <c r="L810"/>
    </row>
    <row r="811" spans="2:12" ht="18" customHeight="1" x14ac:dyDescent="0.25">
      <c r="B811" s="22" t="s">
        <v>2399</v>
      </c>
      <c r="C811" s="13" t="s">
        <v>2264</v>
      </c>
      <c r="D811" s="41">
        <v>161.74</v>
      </c>
      <c r="E811" s="1" t="s">
        <v>289</v>
      </c>
      <c r="F811" s="3" t="s">
        <v>858</v>
      </c>
      <c r="G811" s="3" t="s">
        <v>882</v>
      </c>
      <c r="L811"/>
    </row>
    <row r="812" spans="2:12" ht="18" customHeight="1" x14ac:dyDescent="0.25">
      <c r="B812" s="22" t="s">
        <v>2400</v>
      </c>
      <c r="C812" s="13" t="s">
        <v>2265</v>
      </c>
      <c r="D812" s="41">
        <v>213.44</v>
      </c>
      <c r="E812" s="1" t="s">
        <v>289</v>
      </c>
      <c r="F812" s="3" t="s">
        <v>858</v>
      </c>
      <c r="G812" s="3" t="s">
        <v>882</v>
      </c>
      <c r="L812"/>
    </row>
    <row r="813" spans="2:12" ht="18" customHeight="1" x14ac:dyDescent="0.25">
      <c r="B813" s="22" t="s">
        <v>2401</v>
      </c>
      <c r="C813" s="13" t="s">
        <v>2266</v>
      </c>
      <c r="D813" s="41">
        <v>264.67</v>
      </c>
      <c r="E813" s="1" t="s">
        <v>289</v>
      </c>
      <c r="F813" s="3" t="s">
        <v>858</v>
      </c>
      <c r="G813" s="3" t="s">
        <v>882</v>
      </c>
      <c r="L813"/>
    </row>
    <row r="814" spans="2:12" ht="18" customHeight="1" x14ac:dyDescent="0.25">
      <c r="B814" s="22" t="s">
        <v>2402</v>
      </c>
      <c r="C814" s="13" t="s">
        <v>2267</v>
      </c>
      <c r="D814" s="41">
        <v>229.38</v>
      </c>
      <c r="E814" s="1" t="s">
        <v>289</v>
      </c>
      <c r="F814" s="3" t="s">
        <v>858</v>
      </c>
      <c r="G814" s="3" t="s">
        <v>882</v>
      </c>
      <c r="L814"/>
    </row>
    <row r="815" spans="2:12" ht="18" customHeight="1" x14ac:dyDescent="0.25">
      <c r="B815" s="22" t="s">
        <v>2403</v>
      </c>
      <c r="C815" s="13" t="s">
        <v>2268</v>
      </c>
      <c r="D815" s="41">
        <v>258.83999999999997</v>
      </c>
      <c r="E815" s="1" t="s">
        <v>289</v>
      </c>
      <c r="F815" s="3" t="s">
        <v>858</v>
      </c>
      <c r="G815" s="3" t="s">
        <v>882</v>
      </c>
      <c r="L815"/>
    </row>
    <row r="816" spans="2:12" ht="18" customHeight="1" x14ac:dyDescent="0.25">
      <c r="B816" s="22" t="s">
        <v>2404</v>
      </c>
      <c r="C816" s="13" t="s">
        <v>2269</v>
      </c>
      <c r="D816" s="41">
        <v>345.34</v>
      </c>
      <c r="E816" s="1" t="s">
        <v>289</v>
      </c>
      <c r="F816" s="3" t="s">
        <v>858</v>
      </c>
      <c r="G816" s="3" t="s">
        <v>882</v>
      </c>
      <c r="L816"/>
    </row>
    <row r="817" spans="2:12" ht="18" customHeight="1" x14ac:dyDescent="0.25">
      <c r="B817" s="22" t="s">
        <v>2405</v>
      </c>
      <c r="C817" s="13" t="s">
        <v>2270</v>
      </c>
      <c r="D817" s="41">
        <v>455.18</v>
      </c>
      <c r="E817" s="1" t="s">
        <v>289</v>
      </c>
      <c r="F817" s="3" t="s">
        <v>858</v>
      </c>
      <c r="G817" s="3" t="s">
        <v>882</v>
      </c>
      <c r="L817"/>
    </row>
    <row r="818" spans="2:12" ht="18" customHeight="1" x14ac:dyDescent="0.25">
      <c r="B818" s="22" t="s">
        <v>2406</v>
      </c>
      <c r="C818" s="13" t="s">
        <v>2271</v>
      </c>
      <c r="D818" s="41">
        <v>255.49</v>
      </c>
      <c r="E818" s="1" t="s">
        <v>289</v>
      </c>
      <c r="F818" s="3" t="s">
        <v>858</v>
      </c>
      <c r="G818" s="3" t="s">
        <v>882</v>
      </c>
      <c r="L818"/>
    </row>
    <row r="819" spans="2:12" ht="18" customHeight="1" x14ac:dyDescent="0.25">
      <c r="B819" s="22" t="s">
        <v>2407</v>
      </c>
      <c r="C819" s="13" t="s">
        <v>2272</v>
      </c>
      <c r="D819" s="41">
        <v>439.78</v>
      </c>
      <c r="E819" s="1" t="s">
        <v>289</v>
      </c>
      <c r="F819" s="3" t="s">
        <v>858</v>
      </c>
      <c r="G819" s="3" t="s">
        <v>882</v>
      </c>
      <c r="L819"/>
    </row>
    <row r="820" spans="2:12" ht="18" customHeight="1" x14ac:dyDescent="0.25">
      <c r="B820" s="22" t="s">
        <v>2408</v>
      </c>
      <c r="C820" s="13" t="s">
        <v>2273</v>
      </c>
      <c r="D820" s="41">
        <v>567.15</v>
      </c>
      <c r="E820" s="1" t="s">
        <v>289</v>
      </c>
      <c r="F820" s="3" t="s">
        <v>858</v>
      </c>
      <c r="G820" s="3" t="s">
        <v>882</v>
      </c>
      <c r="L820"/>
    </row>
    <row r="821" spans="2:12" ht="18" customHeight="1" x14ac:dyDescent="0.25">
      <c r="B821" s="22" t="s">
        <v>2409</v>
      </c>
      <c r="C821" s="13" t="s">
        <v>2274</v>
      </c>
      <c r="D821" s="41">
        <v>790.48</v>
      </c>
      <c r="E821" s="1" t="s">
        <v>289</v>
      </c>
      <c r="F821" s="3" t="s">
        <v>858</v>
      </c>
      <c r="G821" s="3" t="s">
        <v>882</v>
      </c>
      <c r="L821"/>
    </row>
    <row r="822" spans="2:12" ht="18" customHeight="1" x14ac:dyDescent="0.25">
      <c r="B822" s="22" t="s">
        <v>2410</v>
      </c>
      <c r="C822" s="13" t="s">
        <v>2275</v>
      </c>
      <c r="D822" s="41">
        <v>496.32</v>
      </c>
      <c r="E822" s="1" t="s">
        <v>289</v>
      </c>
      <c r="F822" s="3" t="s">
        <v>858</v>
      </c>
      <c r="G822" s="3" t="s">
        <v>882</v>
      </c>
      <c r="L822"/>
    </row>
    <row r="823" spans="2:12" ht="18" customHeight="1" x14ac:dyDescent="0.25">
      <c r="B823" s="22" t="s">
        <v>2411</v>
      </c>
      <c r="C823" s="13" t="s">
        <v>2276</v>
      </c>
      <c r="D823" s="41">
        <v>640.02</v>
      </c>
      <c r="E823" s="1" t="s">
        <v>289</v>
      </c>
      <c r="F823" s="3" t="s">
        <v>858</v>
      </c>
      <c r="G823" s="3" t="s">
        <v>882</v>
      </c>
      <c r="L823"/>
    </row>
    <row r="824" spans="2:12" ht="18" customHeight="1" x14ac:dyDescent="0.25">
      <c r="B824" s="22" t="s">
        <v>2412</v>
      </c>
      <c r="C824" s="13" t="s">
        <v>2277</v>
      </c>
      <c r="D824" s="41">
        <v>774.31</v>
      </c>
      <c r="E824" s="1" t="s">
        <v>289</v>
      </c>
      <c r="F824" s="3" t="s">
        <v>858</v>
      </c>
      <c r="G824" s="3" t="s">
        <v>882</v>
      </c>
      <c r="L824"/>
    </row>
    <row r="825" spans="2:12" ht="18" customHeight="1" x14ac:dyDescent="0.25">
      <c r="B825" s="22" t="s">
        <v>2413</v>
      </c>
      <c r="C825" s="13" t="s">
        <v>2278</v>
      </c>
      <c r="D825" s="41">
        <v>956.4</v>
      </c>
      <c r="E825" s="1" t="s">
        <v>289</v>
      </c>
      <c r="F825" s="3" t="s">
        <v>858</v>
      </c>
      <c r="G825" s="3" t="s">
        <v>882</v>
      </c>
      <c r="L825"/>
    </row>
    <row r="826" spans="2:12" ht="18" customHeight="1" x14ac:dyDescent="0.25">
      <c r="B826" s="22" t="s">
        <v>2414</v>
      </c>
      <c r="C826" s="13" t="s">
        <v>2279</v>
      </c>
      <c r="D826" s="41">
        <v>632.82000000000005</v>
      </c>
      <c r="E826" s="1" t="s">
        <v>289</v>
      </c>
      <c r="F826" s="3" t="s">
        <v>858</v>
      </c>
      <c r="G826" s="3" t="s">
        <v>882</v>
      </c>
      <c r="L826"/>
    </row>
    <row r="827" spans="2:12" ht="18" customHeight="1" x14ac:dyDescent="0.25">
      <c r="B827" s="22" t="s">
        <v>2415</v>
      </c>
      <c r="C827" s="13" t="s">
        <v>1156</v>
      </c>
      <c r="D827" s="41">
        <v>1171.92</v>
      </c>
      <c r="E827" s="1" t="s">
        <v>289</v>
      </c>
      <c r="F827" s="3" t="s">
        <v>858</v>
      </c>
      <c r="G827" s="3" t="s">
        <v>882</v>
      </c>
      <c r="L827"/>
    </row>
    <row r="828" spans="2:12" ht="18" customHeight="1" x14ac:dyDescent="0.25">
      <c r="B828" s="22" t="s">
        <v>2416</v>
      </c>
      <c r="C828" s="13" t="s">
        <v>1157</v>
      </c>
      <c r="D828" s="41">
        <v>1526.03</v>
      </c>
      <c r="E828" s="1" t="s">
        <v>289</v>
      </c>
      <c r="F828" s="3" t="s">
        <v>858</v>
      </c>
      <c r="G828" s="3" t="s">
        <v>882</v>
      </c>
      <c r="L828"/>
    </row>
    <row r="829" spans="2:12" ht="18" customHeight="1" x14ac:dyDescent="0.25">
      <c r="B829" s="163" t="s">
        <v>1595</v>
      </c>
      <c r="C829" s="175"/>
      <c r="D829" s="175"/>
      <c r="E829" s="175"/>
      <c r="F829" s="175"/>
      <c r="G829" s="164"/>
      <c r="L829"/>
    </row>
    <row r="830" spans="2:12" ht="18" customHeight="1" x14ac:dyDescent="0.25">
      <c r="B830" s="23" t="s">
        <v>2343</v>
      </c>
      <c r="C830" s="4" t="s">
        <v>1087</v>
      </c>
      <c r="D830" s="41">
        <v>5.84</v>
      </c>
      <c r="E830" s="3" t="s">
        <v>289</v>
      </c>
      <c r="F830" s="3" t="s">
        <v>857</v>
      </c>
      <c r="G830" s="3" t="s">
        <v>882</v>
      </c>
      <c r="L830"/>
    </row>
    <row r="831" spans="2:12" ht="18" customHeight="1" x14ac:dyDescent="0.25">
      <c r="B831" s="23" t="s">
        <v>2344</v>
      </c>
      <c r="C831" s="4" t="s">
        <v>1088</v>
      </c>
      <c r="D831" s="41">
        <v>6.46</v>
      </c>
      <c r="E831" s="3" t="s">
        <v>289</v>
      </c>
      <c r="F831" s="3" t="s">
        <v>857</v>
      </c>
      <c r="G831" s="3" t="s">
        <v>882</v>
      </c>
      <c r="L831"/>
    </row>
    <row r="832" spans="2:12" ht="18" customHeight="1" x14ac:dyDescent="0.25">
      <c r="B832" s="23" t="s">
        <v>2345</v>
      </c>
      <c r="C832" s="4" t="s">
        <v>1203</v>
      </c>
      <c r="D832" s="41">
        <v>29.11</v>
      </c>
      <c r="E832" s="3" t="s">
        <v>289</v>
      </c>
      <c r="F832" s="3" t="s">
        <v>857</v>
      </c>
      <c r="G832" s="3" t="s">
        <v>882</v>
      </c>
      <c r="L832"/>
    </row>
    <row r="833" spans="2:12" ht="18" customHeight="1" x14ac:dyDescent="0.25">
      <c r="B833" s="23" t="s">
        <v>2346</v>
      </c>
      <c r="C833" s="4" t="s">
        <v>1204</v>
      </c>
      <c r="D833" s="41">
        <v>62.86</v>
      </c>
      <c r="E833" s="3" t="s">
        <v>289</v>
      </c>
      <c r="F833" s="3" t="s">
        <v>857</v>
      </c>
      <c r="G833" s="3" t="s">
        <v>882</v>
      </c>
      <c r="L833"/>
    </row>
    <row r="834" spans="2:12" ht="18" customHeight="1" x14ac:dyDescent="0.25">
      <c r="B834" s="23" t="s">
        <v>2347</v>
      </c>
      <c r="C834" s="4" t="s">
        <v>1174</v>
      </c>
      <c r="D834" s="41">
        <v>320.01</v>
      </c>
      <c r="E834" s="3" t="s">
        <v>289</v>
      </c>
      <c r="F834" s="3" t="s">
        <v>857</v>
      </c>
      <c r="G834" s="3" t="s">
        <v>882</v>
      </c>
      <c r="L834"/>
    </row>
    <row r="835" spans="2:12" ht="18" customHeight="1" x14ac:dyDescent="0.25">
      <c r="B835" s="71" t="s">
        <v>2348</v>
      </c>
      <c r="C835" s="4" t="s">
        <v>1596</v>
      </c>
      <c r="D835" s="73">
        <v>198.94</v>
      </c>
      <c r="E835" s="69" t="s">
        <v>289</v>
      </c>
      <c r="F835" s="69" t="s">
        <v>857</v>
      </c>
      <c r="G835" s="69" t="s">
        <v>882</v>
      </c>
      <c r="L835"/>
    </row>
    <row r="836" spans="2:12" ht="18" customHeight="1" x14ac:dyDescent="0.25">
      <c r="B836" s="71" t="s">
        <v>2349</v>
      </c>
      <c r="C836" s="4" t="s">
        <v>2224</v>
      </c>
      <c r="D836" s="73">
        <v>240.72</v>
      </c>
      <c r="E836" s="69" t="s">
        <v>289</v>
      </c>
      <c r="F836" s="69" t="s">
        <v>857</v>
      </c>
      <c r="G836" s="69" t="s">
        <v>882</v>
      </c>
      <c r="L836"/>
    </row>
    <row r="837" spans="2:12" ht="18" customHeight="1" x14ac:dyDescent="0.25">
      <c r="B837" s="172" t="s">
        <v>1597</v>
      </c>
      <c r="C837" s="173"/>
      <c r="D837" s="173"/>
      <c r="E837" s="173"/>
      <c r="F837" s="173"/>
      <c r="G837" s="174"/>
      <c r="L837"/>
    </row>
    <row r="838" spans="2:12" ht="18" customHeight="1" x14ac:dyDescent="0.25">
      <c r="B838" s="69"/>
      <c r="C838" s="163" t="s">
        <v>328</v>
      </c>
      <c r="D838" s="164"/>
      <c r="E838" s="184"/>
      <c r="F838" s="185"/>
      <c r="G838" s="186"/>
      <c r="L838"/>
    </row>
    <row r="839" spans="2:12" ht="18" customHeight="1" x14ac:dyDescent="0.25">
      <c r="B839" s="22" t="s">
        <v>2350</v>
      </c>
      <c r="C839" s="13" t="s">
        <v>1164</v>
      </c>
      <c r="D839" s="41">
        <v>3.27</v>
      </c>
      <c r="E839" s="1" t="s">
        <v>289</v>
      </c>
      <c r="F839" s="1" t="s">
        <v>857</v>
      </c>
      <c r="G839" s="3" t="s">
        <v>882</v>
      </c>
      <c r="L839"/>
    </row>
    <row r="840" spans="2:12" ht="18" customHeight="1" x14ac:dyDescent="0.25">
      <c r="B840" s="23" t="s">
        <v>2351</v>
      </c>
      <c r="C840" s="13" t="s">
        <v>1165</v>
      </c>
      <c r="D840" s="41">
        <v>2.5299999999999998</v>
      </c>
      <c r="E840" s="3" t="s">
        <v>289</v>
      </c>
      <c r="F840" s="3" t="s">
        <v>857</v>
      </c>
      <c r="G840" s="3" t="s">
        <v>882</v>
      </c>
      <c r="L840"/>
    </row>
    <row r="841" spans="2:12" ht="18" customHeight="1" x14ac:dyDescent="0.25">
      <c r="B841" s="23" t="s">
        <v>2352</v>
      </c>
      <c r="C841" s="13" t="s">
        <v>1166</v>
      </c>
      <c r="D841" s="41">
        <v>4.29</v>
      </c>
      <c r="E841" s="3" t="s">
        <v>289</v>
      </c>
      <c r="F841" s="3" t="s">
        <v>857</v>
      </c>
      <c r="G841" s="3" t="s">
        <v>882</v>
      </c>
      <c r="L841"/>
    </row>
    <row r="842" spans="2:12" ht="18" customHeight="1" x14ac:dyDescent="0.25">
      <c r="B842" s="23" t="s">
        <v>2353</v>
      </c>
      <c r="C842" s="13" t="s">
        <v>1167</v>
      </c>
      <c r="D842" s="41">
        <v>4.0599999999999996</v>
      </c>
      <c r="E842" s="3" t="s">
        <v>289</v>
      </c>
      <c r="F842" s="3" t="s">
        <v>857</v>
      </c>
      <c r="G842" s="3" t="s">
        <v>882</v>
      </c>
      <c r="L842"/>
    </row>
    <row r="843" spans="2:12" ht="18" customHeight="1" x14ac:dyDescent="0.25">
      <c r="B843" s="23" t="s">
        <v>2354</v>
      </c>
      <c r="C843" s="13" t="s">
        <v>1168</v>
      </c>
      <c r="D843" s="41">
        <v>5.78</v>
      </c>
      <c r="E843" s="3" t="s">
        <v>289</v>
      </c>
      <c r="F843" s="3" t="s">
        <v>857</v>
      </c>
      <c r="G843" s="3" t="s">
        <v>882</v>
      </c>
      <c r="L843"/>
    </row>
    <row r="844" spans="2:12" ht="18" customHeight="1" x14ac:dyDescent="0.25">
      <c r="B844" s="23" t="s">
        <v>2355</v>
      </c>
      <c r="C844" s="13" t="s">
        <v>1169</v>
      </c>
      <c r="D844" s="41">
        <v>2.38</v>
      </c>
      <c r="E844" s="3" t="s">
        <v>289</v>
      </c>
      <c r="F844" s="3" t="s">
        <v>857</v>
      </c>
      <c r="G844" s="3" t="s">
        <v>882</v>
      </c>
      <c r="L844"/>
    </row>
    <row r="845" spans="2:12" ht="18" customHeight="1" x14ac:dyDescent="0.25">
      <c r="B845" s="23" t="s">
        <v>2356</v>
      </c>
      <c r="C845" s="13" t="s">
        <v>1170</v>
      </c>
      <c r="D845" s="41">
        <v>7.25</v>
      </c>
      <c r="E845" s="3" t="s">
        <v>289</v>
      </c>
      <c r="F845" s="3" t="s">
        <v>857</v>
      </c>
      <c r="G845" s="3" t="s">
        <v>882</v>
      </c>
      <c r="L845"/>
    </row>
    <row r="846" spans="2:12" ht="18" customHeight="1" x14ac:dyDescent="0.25">
      <c r="B846" s="23" t="s">
        <v>2357</v>
      </c>
      <c r="C846" s="13" t="s">
        <v>1171</v>
      </c>
      <c r="D846" s="41">
        <v>7.75</v>
      </c>
      <c r="E846" s="3" t="s">
        <v>289</v>
      </c>
      <c r="F846" s="3" t="s">
        <v>857</v>
      </c>
      <c r="G846" s="3" t="s">
        <v>882</v>
      </c>
      <c r="L846"/>
    </row>
    <row r="847" spans="2:12" ht="18" customHeight="1" x14ac:dyDescent="0.25">
      <c r="B847" s="23" t="s">
        <v>2358</v>
      </c>
      <c r="C847" s="13" t="s">
        <v>1172</v>
      </c>
      <c r="D847" s="41">
        <v>9.6199999999999992</v>
      </c>
      <c r="E847" s="3" t="s">
        <v>289</v>
      </c>
      <c r="F847" s="3" t="s">
        <v>857</v>
      </c>
      <c r="G847" s="3" t="s">
        <v>882</v>
      </c>
      <c r="L847"/>
    </row>
    <row r="848" spans="2:12" ht="18" customHeight="1" x14ac:dyDescent="0.25">
      <c r="B848" s="23" t="s">
        <v>2359</v>
      </c>
      <c r="C848" s="13" t="s">
        <v>1173</v>
      </c>
      <c r="D848" s="41">
        <v>8.0399999999999991</v>
      </c>
      <c r="E848" s="3" t="s">
        <v>289</v>
      </c>
      <c r="F848" s="3" t="s">
        <v>857</v>
      </c>
      <c r="G848" s="3" t="s">
        <v>882</v>
      </c>
      <c r="L848"/>
    </row>
    <row r="849" spans="2:12" ht="18" customHeight="1" x14ac:dyDescent="0.25">
      <c r="B849" s="72"/>
      <c r="C849" s="163" t="s">
        <v>1598</v>
      </c>
      <c r="D849" s="164"/>
      <c r="E849" s="190"/>
      <c r="F849" s="191"/>
      <c r="G849" s="192"/>
      <c r="L849"/>
    </row>
    <row r="850" spans="2:12" ht="18" customHeight="1" x14ac:dyDescent="0.25">
      <c r="B850" s="23" t="s">
        <v>2417</v>
      </c>
      <c r="C850" s="4" t="s">
        <v>1180</v>
      </c>
      <c r="D850" s="75">
        <v>23.16</v>
      </c>
      <c r="E850" s="3" t="s">
        <v>289</v>
      </c>
      <c r="F850" s="3" t="s">
        <v>857</v>
      </c>
      <c r="G850" s="3" t="s">
        <v>882</v>
      </c>
      <c r="L850"/>
    </row>
    <row r="851" spans="2:12" ht="18" customHeight="1" x14ac:dyDescent="0.25">
      <c r="B851" s="71" t="s">
        <v>2418</v>
      </c>
      <c r="C851" s="4" t="s">
        <v>1599</v>
      </c>
      <c r="D851" s="74">
        <v>52.57</v>
      </c>
      <c r="E851" s="3" t="s">
        <v>289</v>
      </c>
      <c r="F851" s="3" t="s">
        <v>857</v>
      </c>
      <c r="G851" s="3" t="s">
        <v>882</v>
      </c>
      <c r="L851"/>
    </row>
    <row r="852" spans="2:12" ht="18" customHeight="1" x14ac:dyDescent="0.25">
      <c r="B852" s="71" t="s">
        <v>2419</v>
      </c>
      <c r="C852" s="4" t="s">
        <v>1600</v>
      </c>
      <c r="D852" s="74">
        <v>55.13</v>
      </c>
      <c r="E852" s="3" t="s">
        <v>289</v>
      </c>
      <c r="F852" s="3" t="s">
        <v>857</v>
      </c>
      <c r="G852" s="3" t="s">
        <v>882</v>
      </c>
      <c r="L852"/>
    </row>
    <row r="853" spans="2:12" ht="18" customHeight="1" x14ac:dyDescent="0.25">
      <c r="B853" s="71" t="s">
        <v>2420</v>
      </c>
      <c r="C853" s="4" t="s">
        <v>1601</v>
      </c>
      <c r="D853" s="74">
        <v>58.18</v>
      </c>
      <c r="E853" s="3" t="s">
        <v>289</v>
      </c>
      <c r="F853" s="3" t="s">
        <v>857</v>
      </c>
      <c r="G853" s="3" t="s">
        <v>882</v>
      </c>
      <c r="L853"/>
    </row>
    <row r="854" spans="2:12" ht="18" customHeight="1" x14ac:dyDescent="0.25">
      <c r="B854" s="71" t="s">
        <v>2421</v>
      </c>
      <c r="C854" s="4" t="s">
        <v>1602</v>
      </c>
      <c r="D854" s="74">
        <v>58.74</v>
      </c>
      <c r="E854" s="3" t="s">
        <v>289</v>
      </c>
      <c r="F854" s="3" t="s">
        <v>857</v>
      </c>
      <c r="G854" s="3" t="s">
        <v>882</v>
      </c>
      <c r="L854"/>
    </row>
    <row r="855" spans="2:12" ht="18" customHeight="1" x14ac:dyDescent="0.25">
      <c r="B855" s="71" t="s">
        <v>2422</v>
      </c>
      <c r="C855" s="4" t="s">
        <v>1603</v>
      </c>
      <c r="D855" s="74">
        <v>64.83</v>
      </c>
      <c r="E855" s="3" t="s">
        <v>289</v>
      </c>
      <c r="F855" s="3" t="s">
        <v>857</v>
      </c>
      <c r="G855" s="3" t="s">
        <v>882</v>
      </c>
      <c r="L855"/>
    </row>
    <row r="856" spans="2:12" ht="18" customHeight="1" x14ac:dyDescent="0.25">
      <c r="B856" s="71" t="s">
        <v>2423</v>
      </c>
      <c r="C856" s="4" t="s">
        <v>1604</v>
      </c>
      <c r="D856" s="74">
        <v>15.83</v>
      </c>
      <c r="E856" s="3" t="s">
        <v>289</v>
      </c>
      <c r="F856" s="3" t="s">
        <v>857</v>
      </c>
      <c r="G856" s="3" t="s">
        <v>882</v>
      </c>
      <c r="L856"/>
    </row>
    <row r="857" spans="2:12" ht="18" customHeight="1" x14ac:dyDescent="0.25">
      <c r="B857" s="71" t="s">
        <v>2424</v>
      </c>
      <c r="C857" s="4" t="s">
        <v>1605</v>
      </c>
      <c r="D857" s="74">
        <v>22.18</v>
      </c>
      <c r="E857" s="3" t="s">
        <v>289</v>
      </c>
      <c r="F857" s="3" t="s">
        <v>857</v>
      </c>
      <c r="G857" s="3" t="s">
        <v>882</v>
      </c>
      <c r="L857"/>
    </row>
    <row r="858" spans="2:12" ht="18" customHeight="1" x14ac:dyDescent="0.25">
      <c r="B858" s="71" t="s">
        <v>2425</v>
      </c>
      <c r="C858" s="4" t="s">
        <v>1606</v>
      </c>
      <c r="D858" s="74">
        <v>93.91</v>
      </c>
      <c r="E858" s="3" t="s">
        <v>289</v>
      </c>
      <c r="F858" s="3" t="s">
        <v>857</v>
      </c>
      <c r="G858" s="3" t="s">
        <v>882</v>
      </c>
      <c r="L858"/>
    </row>
    <row r="859" spans="2:12" ht="18" customHeight="1" x14ac:dyDescent="0.25">
      <c r="B859" s="71" t="s">
        <v>2426</v>
      </c>
      <c r="C859" s="4" t="s">
        <v>1607</v>
      </c>
      <c r="D859" s="74">
        <v>98.4</v>
      </c>
      <c r="E859" s="3" t="s">
        <v>289</v>
      </c>
      <c r="F859" s="3" t="s">
        <v>857</v>
      </c>
      <c r="G859" s="3" t="s">
        <v>882</v>
      </c>
      <c r="L859"/>
    </row>
    <row r="860" spans="2:12" ht="18" customHeight="1" x14ac:dyDescent="0.25">
      <c r="B860" s="71" t="s">
        <v>2427</v>
      </c>
      <c r="C860" s="4" t="s">
        <v>1608</v>
      </c>
      <c r="D860" s="74">
        <v>75.790000000000006</v>
      </c>
      <c r="E860" s="3" t="s">
        <v>289</v>
      </c>
      <c r="F860" s="3" t="s">
        <v>857</v>
      </c>
      <c r="G860" s="3" t="s">
        <v>882</v>
      </c>
      <c r="L860"/>
    </row>
    <row r="861" spans="2:12" ht="18" customHeight="1" x14ac:dyDescent="0.25">
      <c r="B861" s="71" t="s">
        <v>2428</v>
      </c>
      <c r="C861" s="4" t="s">
        <v>1609</v>
      </c>
      <c r="D861" s="74">
        <v>53.62</v>
      </c>
      <c r="E861" s="3" t="s">
        <v>289</v>
      </c>
      <c r="F861" s="3" t="s">
        <v>857</v>
      </c>
      <c r="G861" s="3" t="s">
        <v>882</v>
      </c>
      <c r="L861"/>
    </row>
    <row r="862" spans="2:12" ht="18" customHeight="1" x14ac:dyDescent="0.25">
      <c r="B862" s="71" t="s">
        <v>2429</v>
      </c>
      <c r="C862" s="4" t="s">
        <v>1610</v>
      </c>
      <c r="D862" s="74">
        <v>215.29</v>
      </c>
      <c r="E862" s="3" t="s">
        <v>289</v>
      </c>
      <c r="F862" s="3" t="s">
        <v>857</v>
      </c>
      <c r="G862" s="3" t="s">
        <v>882</v>
      </c>
      <c r="L862"/>
    </row>
    <row r="863" spans="2:12" ht="18" customHeight="1" x14ac:dyDescent="0.25">
      <c r="B863" s="71"/>
      <c r="C863" s="163" t="s">
        <v>1611</v>
      </c>
      <c r="D863" s="164"/>
      <c r="E863" s="187"/>
      <c r="F863" s="188"/>
      <c r="G863" s="189"/>
      <c r="L863"/>
    </row>
    <row r="864" spans="2:12" ht="18" customHeight="1" x14ac:dyDescent="0.25">
      <c r="B864" s="22" t="s">
        <v>2430</v>
      </c>
      <c r="C864" s="4" t="s">
        <v>1199</v>
      </c>
      <c r="D864" s="41">
        <v>3.37</v>
      </c>
      <c r="E864" s="1" t="s">
        <v>289</v>
      </c>
      <c r="F864" s="1" t="s">
        <v>857</v>
      </c>
      <c r="G864" s="3" t="s">
        <v>882</v>
      </c>
      <c r="L864"/>
    </row>
    <row r="865" spans="2:12" ht="18" customHeight="1" x14ac:dyDescent="0.25">
      <c r="B865" s="22" t="s">
        <v>2431</v>
      </c>
      <c r="C865" s="4" t="s">
        <v>1200</v>
      </c>
      <c r="D865" s="41">
        <v>10.54</v>
      </c>
      <c r="E865" s="1" t="s">
        <v>289</v>
      </c>
      <c r="F865" s="1" t="s">
        <v>857</v>
      </c>
      <c r="G865" s="3" t="s">
        <v>882</v>
      </c>
      <c r="L865"/>
    </row>
    <row r="866" spans="2:12" ht="18" customHeight="1" x14ac:dyDescent="0.25">
      <c r="B866" s="23" t="s">
        <v>2432</v>
      </c>
      <c r="C866" s="4" t="s">
        <v>1202</v>
      </c>
      <c r="D866" s="41">
        <v>14.13</v>
      </c>
      <c r="E866" s="3" t="s">
        <v>289</v>
      </c>
      <c r="F866" s="3" t="s">
        <v>857</v>
      </c>
      <c r="G866" s="3" t="s">
        <v>882</v>
      </c>
      <c r="L866"/>
    </row>
    <row r="867" spans="2:12" ht="18" customHeight="1" x14ac:dyDescent="0.25">
      <c r="B867" s="22" t="s">
        <v>2433</v>
      </c>
      <c r="C867" s="4" t="s">
        <v>1201</v>
      </c>
      <c r="D867" s="41">
        <v>14.13</v>
      </c>
      <c r="E867" s="1" t="s">
        <v>289</v>
      </c>
      <c r="F867" s="1" t="s">
        <v>857</v>
      </c>
      <c r="G867" s="3" t="s">
        <v>882</v>
      </c>
      <c r="L867"/>
    </row>
    <row r="868" spans="2:12" ht="18" customHeight="1" x14ac:dyDescent="0.25">
      <c r="B868" s="76" t="s">
        <v>2464</v>
      </c>
      <c r="C868" s="4" t="s">
        <v>1612</v>
      </c>
      <c r="D868" s="81">
        <v>3.63</v>
      </c>
      <c r="E868" s="1" t="s">
        <v>289</v>
      </c>
      <c r="F868" s="1" t="s">
        <v>857</v>
      </c>
      <c r="G868" s="3" t="s">
        <v>882</v>
      </c>
      <c r="L868"/>
    </row>
    <row r="869" spans="2:12" ht="18" customHeight="1" x14ac:dyDescent="0.25">
      <c r="B869" s="76" t="s">
        <v>2434</v>
      </c>
      <c r="C869" s="4" t="s">
        <v>1613</v>
      </c>
      <c r="D869" s="81">
        <v>6.73</v>
      </c>
      <c r="E869" s="1" t="s">
        <v>289</v>
      </c>
      <c r="F869" s="1" t="s">
        <v>857</v>
      </c>
      <c r="G869" s="3" t="s">
        <v>882</v>
      </c>
      <c r="L869"/>
    </row>
    <row r="870" spans="2:12" ht="18" customHeight="1" x14ac:dyDescent="0.25">
      <c r="B870" s="76" t="s">
        <v>2435</v>
      </c>
      <c r="C870" s="4" t="s">
        <v>1614</v>
      </c>
      <c r="D870" s="81">
        <v>6.73</v>
      </c>
      <c r="E870" s="1" t="s">
        <v>289</v>
      </c>
      <c r="F870" s="1" t="s">
        <v>857</v>
      </c>
      <c r="G870" s="3" t="s">
        <v>882</v>
      </c>
      <c r="L870"/>
    </row>
    <row r="871" spans="2:12" ht="18" customHeight="1" x14ac:dyDescent="0.25">
      <c r="B871" s="76" t="s">
        <v>2436</v>
      </c>
      <c r="C871" s="4" t="s">
        <v>1624</v>
      </c>
      <c r="D871" s="81">
        <v>6.73</v>
      </c>
      <c r="E871" s="1" t="s">
        <v>289</v>
      </c>
      <c r="F871" s="1" t="s">
        <v>857</v>
      </c>
      <c r="G871" s="3" t="s">
        <v>882</v>
      </c>
      <c r="L871"/>
    </row>
    <row r="872" spans="2:12" ht="18" customHeight="1" x14ac:dyDescent="0.25">
      <c r="B872" s="76" t="s">
        <v>2437</v>
      </c>
      <c r="C872" s="4" t="s">
        <v>1622</v>
      </c>
      <c r="D872" s="81">
        <v>8.76</v>
      </c>
      <c r="E872" s="1" t="s">
        <v>289</v>
      </c>
      <c r="F872" s="1" t="s">
        <v>857</v>
      </c>
      <c r="G872" s="3" t="s">
        <v>882</v>
      </c>
      <c r="L872"/>
    </row>
    <row r="873" spans="2:12" ht="18" customHeight="1" x14ac:dyDescent="0.25">
      <c r="B873" s="76" t="s">
        <v>2438</v>
      </c>
      <c r="C873" s="4" t="s">
        <v>1621</v>
      </c>
      <c r="D873" s="81">
        <v>10.54</v>
      </c>
      <c r="E873" s="1" t="s">
        <v>289</v>
      </c>
      <c r="F873" s="1" t="s">
        <v>857</v>
      </c>
      <c r="G873" s="3" t="s">
        <v>882</v>
      </c>
      <c r="L873"/>
    </row>
    <row r="874" spans="2:12" ht="18" customHeight="1" x14ac:dyDescent="0.25">
      <c r="B874" s="76" t="s">
        <v>2439</v>
      </c>
      <c r="C874" s="4" t="s">
        <v>1620</v>
      </c>
      <c r="D874" s="81">
        <v>14.44</v>
      </c>
      <c r="E874" s="1" t="s">
        <v>289</v>
      </c>
      <c r="F874" s="1" t="s">
        <v>857</v>
      </c>
      <c r="G874" s="3" t="s">
        <v>882</v>
      </c>
      <c r="L874"/>
    </row>
    <row r="875" spans="2:12" ht="18" customHeight="1" x14ac:dyDescent="0.25">
      <c r="B875" s="76" t="s">
        <v>2440</v>
      </c>
      <c r="C875" s="4" t="s">
        <v>1619</v>
      </c>
      <c r="D875" s="81">
        <v>16.690000000000001</v>
      </c>
      <c r="E875" s="1" t="s">
        <v>289</v>
      </c>
      <c r="F875" s="1" t="s">
        <v>857</v>
      </c>
      <c r="G875" s="3" t="s">
        <v>882</v>
      </c>
      <c r="L875"/>
    </row>
    <row r="876" spans="2:12" ht="18" customHeight="1" x14ac:dyDescent="0.25">
      <c r="B876" s="76" t="s">
        <v>2441</v>
      </c>
      <c r="C876" s="4" t="s">
        <v>1618</v>
      </c>
      <c r="D876" s="81">
        <v>16.760000000000002</v>
      </c>
      <c r="E876" s="1" t="s">
        <v>289</v>
      </c>
      <c r="F876" s="1" t="s">
        <v>857</v>
      </c>
      <c r="G876" s="3" t="s">
        <v>882</v>
      </c>
      <c r="L876"/>
    </row>
    <row r="877" spans="2:12" ht="18" customHeight="1" x14ac:dyDescent="0.25">
      <c r="B877" s="76" t="s">
        <v>2442</v>
      </c>
      <c r="C877" s="4" t="s">
        <v>1617</v>
      </c>
      <c r="D877" s="81">
        <v>28.14</v>
      </c>
      <c r="E877" s="1" t="s">
        <v>289</v>
      </c>
      <c r="F877" s="1" t="s">
        <v>857</v>
      </c>
      <c r="G877" s="3" t="s">
        <v>882</v>
      </c>
      <c r="L877"/>
    </row>
    <row r="878" spans="2:12" ht="18" customHeight="1" x14ac:dyDescent="0.25">
      <c r="B878" s="76" t="s">
        <v>2443</v>
      </c>
      <c r="C878" s="4" t="s">
        <v>1616</v>
      </c>
      <c r="D878" s="81">
        <v>40.17</v>
      </c>
      <c r="E878" s="1" t="s">
        <v>289</v>
      </c>
      <c r="F878" s="1" t="s">
        <v>857</v>
      </c>
      <c r="G878" s="3" t="s">
        <v>882</v>
      </c>
      <c r="L878"/>
    </row>
    <row r="879" spans="2:12" ht="18" customHeight="1" x14ac:dyDescent="0.25">
      <c r="B879" s="76" t="s">
        <v>2444</v>
      </c>
      <c r="C879" s="4" t="s">
        <v>1615</v>
      </c>
      <c r="D879" s="81">
        <v>8.0299999999999994</v>
      </c>
      <c r="E879" s="1" t="s">
        <v>289</v>
      </c>
      <c r="F879" s="1" t="s">
        <v>857</v>
      </c>
      <c r="G879" s="3" t="s">
        <v>882</v>
      </c>
      <c r="L879"/>
    </row>
    <row r="880" spans="2:12" ht="18" customHeight="1" x14ac:dyDescent="0.25">
      <c r="B880" s="76" t="s">
        <v>2445</v>
      </c>
      <c r="C880" s="4" t="s">
        <v>1623</v>
      </c>
      <c r="D880" s="81">
        <v>12.63</v>
      </c>
      <c r="E880" s="1" t="s">
        <v>289</v>
      </c>
      <c r="F880" s="1" t="s">
        <v>857</v>
      </c>
      <c r="G880" s="3" t="s">
        <v>882</v>
      </c>
      <c r="L880"/>
    </row>
    <row r="881" spans="2:12" ht="18" customHeight="1" x14ac:dyDescent="0.25">
      <c r="B881" s="12"/>
      <c r="C881" s="163" t="s">
        <v>1625</v>
      </c>
      <c r="D881" s="164"/>
      <c r="E881" s="165"/>
      <c r="F881" s="166"/>
      <c r="G881" s="167"/>
      <c r="L881"/>
    </row>
    <row r="882" spans="2:12" ht="18" customHeight="1" x14ac:dyDescent="0.25">
      <c r="B882" s="23" t="s">
        <v>2446</v>
      </c>
      <c r="C882" s="4" t="s">
        <v>1175</v>
      </c>
      <c r="D882" s="41">
        <v>17.899999999999999</v>
      </c>
      <c r="E882" s="3" t="s">
        <v>289</v>
      </c>
      <c r="F882" s="3" t="s">
        <v>857</v>
      </c>
      <c r="G882" s="3" t="s">
        <v>882</v>
      </c>
      <c r="L882"/>
    </row>
    <row r="883" spans="2:12" ht="18" customHeight="1" x14ac:dyDescent="0.25">
      <c r="B883" s="23" t="s">
        <v>2447</v>
      </c>
      <c r="C883" s="4" t="s">
        <v>1176</v>
      </c>
      <c r="D883" s="41">
        <v>18.03</v>
      </c>
      <c r="E883" s="3" t="s">
        <v>289</v>
      </c>
      <c r="F883" s="3" t="s">
        <v>857</v>
      </c>
      <c r="G883" s="3" t="s">
        <v>882</v>
      </c>
      <c r="L883"/>
    </row>
    <row r="884" spans="2:12" ht="18" customHeight="1" x14ac:dyDescent="0.25">
      <c r="B884" s="23" t="s">
        <v>2448</v>
      </c>
      <c r="C884" s="4" t="s">
        <v>1177</v>
      </c>
      <c r="D884" s="41">
        <v>18.149999999999999</v>
      </c>
      <c r="E884" s="3" t="s">
        <v>289</v>
      </c>
      <c r="F884" s="3" t="s">
        <v>857</v>
      </c>
      <c r="G884" s="3" t="s">
        <v>882</v>
      </c>
      <c r="L884"/>
    </row>
    <row r="885" spans="2:12" ht="18" customHeight="1" x14ac:dyDescent="0.25">
      <c r="B885" s="23" t="s">
        <v>2449</v>
      </c>
      <c r="C885" s="4" t="s">
        <v>1178</v>
      </c>
      <c r="D885" s="41">
        <v>18.34</v>
      </c>
      <c r="E885" s="3" t="s">
        <v>289</v>
      </c>
      <c r="F885" s="3" t="s">
        <v>857</v>
      </c>
      <c r="G885" s="3" t="s">
        <v>882</v>
      </c>
      <c r="L885"/>
    </row>
    <row r="886" spans="2:12" ht="18" customHeight="1" x14ac:dyDescent="0.25">
      <c r="B886" s="23" t="s">
        <v>2450</v>
      </c>
      <c r="C886" s="4" t="s">
        <v>1179</v>
      </c>
      <c r="D886" s="41">
        <v>18.48</v>
      </c>
      <c r="E886" s="3" t="s">
        <v>289</v>
      </c>
      <c r="F886" s="3" t="s">
        <v>857</v>
      </c>
      <c r="G886" s="3" t="s">
        <v>882</v>
      </c>
      <c r="L886"/>
    </row>
    <row r="887" spans="2:12" ht="18" customHeight="1" x14ac:dyDescent="0.25">
      <c r="B887" s="23" t="s">
        <v>2451</v>
      </c>
      <c r="C887" s="4" t="s">
        <v>1626</v>
      </c>
      <c r="D887" s="41">
        <v>19.02</v>
      </c>
      <c r="E887" s="3" t="s">
        <v>289</v>
      </c>
      <c r="F887" s="3" t="s">
        <v>857</v>
      </c>
      <c r="G887" s="3" t="s">
        <v>882</v>
      </c>
      <c r="L887"/>
    </row>
    <row r="888" spans="2:12" ht="18" customHeight="1" x14ac:dyDescent="0.25">
      <c r="B888" s="23" t="s">
        <v>2452</v>
      </c>
      <c r="C888" s="4" t="s">
        <v>1627</v>
      </c>
      <c r="D888" s="41">
        <v>111.2</v>
      </c>
      <c r="E888" s="3" t="s">
        <v>289</v>
      </c>
      <c r="F888" s="3" t="s">
        <v>857</v>
      </c>
      <c r="G888" s="3" t="s">
        <v>882</v>
      </c>
      <c r="L888"/>
    </row>
    <row r="889" spans="2:12" ht="18" customHeight="1" x14ac:dyDescent="0.25">
      <c r="B889" s="23" t="s">
        <v>2453</v>
      </c>
      <c r="C889" s="4" t="s">
        <v>1628</v>
      </c>
      <c r="D889" s="41">
        <v>114.8</v>
      </c>
      <c r="E889" s="3" t="s">
        <v>289</v>
      </c>
      <c r="F889" s="3" t="s">
        <v>857</v>
      </c>
      <c r="G889" s="3" t="s">
        <v>882</v>
      </c>
      <c r="L889"/>
    </row>
    <row r="890" spans="2:12" ht="18" customHeight="1" x14ac:dyDescent="0.25">
      <c r="B890" s="23" t="s">
        <v>2454</v>
      </c>
      <c r="C890" s="4" t="s">
        <v>1629</v>
      </c>
      <c r="D890" s="41">
        <v>118.68</v>
      </c>
      <c r="E890" s="3" t="s">
        <v>289</v>
      </c>
      <c r="F890" s="3" t="s">
        <v>857</v>
      </c>
      <c r="G890" s="3" t="s">
        <v>882</v>
      </c>
      <c r="L890"/>
    </row>
    <row r="891" spans="2:12" ht="18" customHeight="1" x14ac:dyDescent="0.25">
      <c r="B891" s="23" t="s">
        <v>2455</v>
      </c>
      <c r="C891" s="4" t="s">
        <v>1630</v>
      </c>
      <c r="D891" s="41">
        <v>97.01</v>
      </c>
      <c r="E891" s="3" t="s">
        <v>289</v>
      </c>
      <c r="F891" s="3" t="s">
        <v>857</v>
      </c>
      <c r="G891" s="3" t="s">
        <v>882</v>
      </c>
      <c r="L891"/>
    </row>
    <row r="892" spans="2:12" ht="18" customHeight="1" x14ac:dyDescent="0.25">
      <c r="B892" s="22" t="s">
        <v>2456</v>
      </c>
      <c r="C892" s="4" t="s">
        <v>1631</v>
      </c>
      <c r="D892" s="41">
        <v>55.49</v>
      </c>
      <c r="E892" s="1" t="s">
        <v>289</v>
      </c>
      <c r="F892" s="3" t="s">
        <v>857</v>
      </c>
      <c r="G892" s="3" t="s">
        <v>882</v>
      </c>
      <c r="L892"/>
    </row>
    <row r="893" spans="2:12" ht="18" customHeight="1" x14ac:dyDescent="0.25">
      <c r="B893" s="23" t="s">
        <v>2457</v>
      </c>
      <c r="C893" s="4" t="s">
        <v>1205</v>
      </c>
      <c r="D893" s="41">
        <v>20.43</v>
      </c>
      <c r="E893" s="3" t="s">
        <v>289</v>
      </c>
      <c r="F893" s="3" t="s">
        <v>857</v>
      </c>
      <c r="G893" s="3" t="s">
        <v>882</v>
      </c>
      <c r="L893"/>
    </row>
    <row r="894" spans="2:12" ht="18" customHeight="1" x14ac:dyDescent="0.25">
      <c r="B894" s="23" t="s">
        <v>2458</v>
      </c>
      <c r="C894" s="4" t="s">
        <v>1206</v>
      </c>
      <c r="D894" s="41">
        <v>29.65</v>
      </c>
      <c r="E894" s="3" t="s">
        <v>289</v>
      </c>
      <c r="F894" s="3" t="s">
        <v>857</v>
      </c>
      <c r="G894" s="3" t="s">
        <v>882</v>
      </c>
      <c r="L894"/>
    </row>
    <row r="895" spans="2:12" ht="18" customHeight="1" x14ac:dyDescent="0.25">
      <c r="B895" s="23"/>
      <c r="C895" s="163" t="s">
        <v>1632</v>
      </c>
      <c r="D895" s="164"/>
      <c r="E895" s="153"/>
      <c r="F895" s="154"/>
      <c r="G895" s="155"/>
      <c r="L895"/>
    </row>
    <row r="896" spans="2:12" ht="18" customHeight="1" x14ac:dyDescent="0.25">
      <c r="B896" s="23" t="s">
        <v>2460</v>
      </c>
      <c r="C896" s="4" t="s">
        <v>1633</v>
      </c>
      <c r="D896" s="41">
        <v>3.34</v>
      </c>
      <c r="E896" s="3" t="s">
        <v>289</v>
      </c>
      <c r="F896" s="3" t="s">
        <v>857</v>
      </c>
      <c r="G896" s="3" t="s">
        <v>882</v>
      </c>
      <c r="L896"/>
    </row>
    <row r="897" spans="2:12" ht="18" customHeight="1" x14ac:dyDescent="0.25">
      <c r="B897" s="23" t="s">
        <v>2461</v>
      </c>
      <c r="C897" s="4" t="s">
        <v>1634</v>
      </c>
      <c r="D897" s="41">
        <v>3.11</v>
      </c>
      <c r="E897" s="3" t="s">
        <v>289</v>
      </c>
      <c r="F897" s="3" t="s">
        <v>857</v>
      </c>
      <c r="G897" s="3" t="s">
        <v>882</v>
      </c>
      <c r="L897"/>
    </row>
    <row r="898" spans="2:12" ht="18" customHeight="1" x14ac:dyDescent="0.25">
      <c r="B898" s="23" t="s">
        <v>2462</v>
      </c>
      <c r="C898" s="4" t="s">
        <v>1635</v>
      </c>
      <c r="D898" s="41">
        <v>3.11</v>
      </c>
      <c r="E898" s="3" t="s">
        <v>289</v>
      </c>
      <c r="F898" s="3" t="s">
        <v>857</v>
      </c>
      <c r="G898" s="3" t="s">
        <v>882</v>
      </c>
      <c r="L898"/>
    </row>
    <row r="899" spans="2:12" ht="18" customHeight="1" x14ac:dyDescent="0.25">
      <c r="B899" s="23" t="s">
        <v>2463</v>
      </c>
      <c r="C899" s="4" t="s">
        <v>1636</v>
      </c>
      <c r="D899" s="41">
        <v>3.34</v>
      </c>
      <c r="E899" s="3" t="s">
        <v>289</v>
      </c>
      <c r="F899" s="3" t="s">
        <v>857</v>
      </c>
      <c r="G899" s="3" t="s">
        <v>882</v>
      </c>
      <c r="L899"/>
    </row>
    <row r="900" spans="2:12" ht="18" customHeight="1" x14ac:dyDescent="0.25">
      <c r="B900" s="23" t="s">
        <v>2459</v>
      </c>
      <c r="C900" s="4" t="s">
        <v>1637</v>
      </c>
      <c r="D900" s="41">
        <v>209.51</v>
      </c>
      <c r="E900" s="3" t="s">
        <v>289</v>
      </c>
      <c r="F900" s="3" t="s">
        <v>857</v>
      </c>
      <c r="G900" s="3" t="s">
        <v>882</v>
      </c>
      <c r="L900"/>
    </row>
    <row r="901" spans="2:12" ht="18" customHeight="1" x14ac:dyDescent="0.25">
      <c r="B901" s="140" t="s">
        <v>1638</v>
      </c>
      <c r="C901" s="141"/>
      <c r="D901" s="141"/>
      <c r="E901" s="141"/>
      <c r="F901" s="141"/>
      <c r="G901" s="142"/>
      <c r="L901"/>
    </row>
    <row r="902" spans="2:12" ht="18" customHeight="1" x14ac:dyDescent="0.25">
      <c r="B902" s="126" t="s">
        <v>1639</v>
      </c>
      <c r="C902" s="159"/>
      <c r="D902" s="159"/>
      <c r="E902" s="159"/>
      <c r="F902" s="159"/>
      <c r="G902" s="127"/>
      <c r="L902"/>
    </row>
    <row r="903" spans="2:12" ht="18" customHeight="1" x14ac:dyDescent="0.25">
      <c r="B903" s="82"/>
      <c r="C903" s="126" t="s">
        <v>1640</v>
      </c>
      <c r="D903" s="127"/>
      <c r="E903" s="168"/>
      <c r="F903" s="169"/>
      <c r="G903" s="170"/>
      <c r="L903"/>
    </row>
    <row r="904" spans="2:12" ht="18" customHeight="1" x14ac:dyDescent="0.25">
      <c r="B904" s="22" t="s">
        <v>313</v>
      </c>
      <c r="C904" s="13" t="s">
        <v>314</v>
      </c>
      <c r="D904" s="41">
        <v>858</v>
      </c>
      <c r="E904" s="3" t="s">
        <v>289</v>
      </c>
      <c r="F904" s="3" t="s">
        <v>859</v>
      </c>
      <c r="G904" s="3" t="s">
        <v>882</v>
      </c>
      <c r="K904" s="37"/>
    </row>
    <row r="905" spans="2:12" ht="18" customHeight="1" x14ac:dyDescent="0.25">
      <c r="B905" s="22" t="s">
        <v>315</v>
      </c>
      <c r="C905" s="13" t="s">
        <v>316</v>
      </c>
      <c r="D905" s="41">
        <v>1014</v>
      </c>
      <c r="E905" s="3" t="s">
        <v>289</v>
      </c>
      <c r="F905" s="3" t="s">
        <v>859</v>
      </c>
      <c r="G905" s="3" t="s">
        <v>882</v>
      </c>
      <c r="K905" s="37"/>
    </row>
    <row r="906" spans="2:12" ht="18" customHeight="1" x14ac:dyDescent="0.25">
      <c r="B906" s="82"/>
      <c r="C906" s="126" t="s">
        <v>1641</v>
      </c>
      <c r="D906" s="127"/>
      <c r="E906" s="168"/>
      <c r="F906" s="169"/>
      <c r="G906" s="170"/>
      <c r="K906" s="37"/>
      <c r="L906"/>
    </row>
    <row r="907" spans="2:12" ht="18" customHeight="1" x14ac:dyDescent="0.25">
      <c r="B907" s="23" t="s">
        <v>323</v>
      </c>
      <c r="C907" s="4" t="s">
        <v>1159</v>
      </c>
      <c r="D907" s="41">
        <v>702</v>
      </c>
      <c r="E907" s="3" t="s">
        <v>289</v>
      </c>
      <c r="F907" s="3" t="s">
        <v>859</v>
      </c>
      <c r="G907" s="3" t="s">
        <v>882</v>
      </c>
      <c r="K907" s="37"/>
    </row>
    <row r="908" spans="2:12" ht="18" customHeight="1" x14ac:dyDescent="0.25">
      <c r="B908" s="23" t="s">
        <v>324</v>
      </c>
      <c r="C908" s="4" t="s">
        <v>1162</v>
      </c>
      <c r="D908" s="41">
        <v>858</v>
      </c>
      <c r="E908" s="3" t="s">
        <v>289</v>
      </c>
      <c r="F908" s="3" t="s">
        <v>859</v>
      </c>
      <c r="G908" s="3" t="s">
        <v>882</v>
      </c>
      <c r="K908" s="37"/>
    </row>
    <row r="909" spans="2:12" ht="18" customHeight="1" x14ac:dyDescent="0.25">
      <c r="B909" s="23" t="s">
        <v>325</v>
      </c>
      <c r="C909" s="4" t="s">
        <v>1160</v>
      </c>
      <c r="D909" s="41">
        <v>858</v>
      </c>
      <c r="E909" s="3" t="s">
        <v>289</v>
      </c>
      <c r="F909" s="3" t="s">
        <v>859</v>
      </c>
      <c r="G909" s="3" t="s">
        <v>882</v>
      </c>
      <c r="K909" s="37"/>
    </row>
    <row r="910" spans="2:12" ht="18" customHeight="1" x14ac:dyDescent="0.25">
      <c r="B910" s="23" t="s">
        <v>326</v>
      </c>
      <c r="C910" s="4" t="s">
        <v>1161</v>
      </c>
      <c r="D910" s="41">
        <v>1014</v>
      </c>
      <c r="E910" s="3" t="s">
        <v>289</v>
      </c>
      <c r="F910" s="3" t="s">
        <v>859</v>
      </c>
      <c r="G910" s="3" t="s">
        <v>882</v>
      </c>
      <c r="K910" s="37"/>
    </row>
    <row r="911" spans="2:12" ht="18" customHeight="1" x14ac:dyDescent="0.25">
      <c r="B911" s="23" t="s">
        <v>327</v>
      </c>
      <c r="C911" s="4" t="s">
        <v>1163</v>
      </c>
      <c r="D911" s="41">
        <v>1014</v>
      </c>
      <c r="E911" s="3" t="s">
        <v>289</v>
      </c>
      <c r="F911" s="3" t="s">
        <v>859</v>
      </c>
      <c r="G911" s="3" t="s">
        <v>882</v>
      </c>
      <c r="K911" s="37"/>
    </row>
    <row r="912" spans="2:12" ht="18" customHeight="1" x14ac:dyDescent="0.25">
      <c r="B912" s="126" t="s">
        <v>1642</v>
      </c>
      <c r="C912" s="159"/>
      <c r="D912" s="159"/>
      <c r="E912" s="159"/>
      <c r="F912" s="159"/>
      <c r="G912" s="127"/>
      <c r="K912" s="37"/>
      <c r="L912"/>
    </row>
    <row r="913" spans="2:12" ht="18" customHeight="1" x14ac:dyDescent="0.25">
      <c r="B913" s="77"/>
      <c r="C913" s="124" t="s">
        <v>1643</v>
      </c>
      <c r="D913" s="124"/>
      <c r="E913" s="171"/>
      <c r="F913" s="171"/>
      <c r="G913" s="171"/>
      <c r="K913" s="37"/>
      <c r="L913"/>
    </row>
    <row r="914" spans="2:12" ht="18" customHeight="1" x14ac:dyDescent="0.25">
      <c r="B914" s="23" t="s">
        <v>290</v>
      </c>
      <c r="C914" s="4" t="s">
        <v>291</v>
      </c>
      <c r="D914" s="41">
        <v>95.16</v>
      </c>
      <c r="E914" s="3" t="s">
        <v>289</v>
      </c>
      <c r="F914" s="3" t="s">
        <v>859</v>
      </c>
      <c r="G914" s="3" t="s">
        <v>882</v>
      </c>
      <c r="K914" s="37"/>
    </row>
    <row r="915" spans="2:12" ht="18" customHeight="1" x14ac:dyDescent="0.25">
      <c r="B915" s="23" t="s">
        <v>292</v>
      </c>
      <c r="C915" s="4" t="s">
        <v>293</v>
      </c>
      <c r="D915" s="41">
        <v>95.16</v>
      </c>
      <c r="E915" s="3" t="s">
        <v>289</v>
      </c>
      <c r="F915" s="3" t="s">
        <v>859</v>
      </c>
      <c r="G915" s="3" t="s">
        <v>882</v>
      </c>
      <c r="K915" s="37"/>
    </row>
    <row r="916" spans="2:12" ht="18" customHeight="1" x14ac:dyDescent="0.25">
      <c r="B916" s="23" t="s">
        <v>294</v>
      </c>
      <c r="C916" s="4" t="s">
        <v>295</v>
      </c>
      <c r="D916" s="41">
        <v>95.16</v>
      </c>
      <c r="E916" s="3" t="s">
        <v>289</v>
      </c>
      <c r="F916" s="3" t="s">
        <v>859</v>
      </c>
      <c r="G916" s="3" t="s">
        <v>882</v>
      </c>
      <c r="K916" s="37"/>
    </row>
    <row r="917" spans="2:12" ht="18" customHeight="1" x14ac:dyDescent="0.25">
      <c r="B917" s="23" t="s">
        <v>296</v>
      </c>
      <c r="C917" s="4" t="s">
        <v>297</v>
      </c>
      <c r="D917" s="41">
        <v>117</v>
      </c>
      <c r="E917" s="3" t="s">
        <v>289</v>
      </c>
      <c r="F917" s="3" t="s">
        <v>859</v>
      </c>
      <c r="G917" s="3" t="s">
        <v>882</v>
      </c>
      <c r="K917" s="37"/>
    </row>
    <row r="918" spans="2:12" ht="18" customHeight="1" x14ac:dyDescent="0.25">
      <c r="B918" s="23" t="s">
        <v>298</v>
      </c>
      <c r="C918" s="4" t="s">
        <v>299</v>
      </c>
      <c r="D918" s="41">
        <v>154.44</v>
      </c>
      <c r="E918" s="3" t="s">
        <v>289</v>
      </c>
      <c r="F918" s="3" t="s">
        <v>859</v>
      </c>
      <c r="G918" s="3" t="s">
        <v>882</v>
      </c>
      <c r="K918" s="37"/>
    </row>
    <row r="919" spans="2:12" ht="18" customHeight="1" x14ac:dyDescent="0.25">
      <c r="B919" s="23" t="s">
        <v>300</v>
      </c>
      <c r="C919" s="4" t="s">
        <v>301</v>
      </c>
      <c r="D919" s="41">
        <v>174.72</v>
      </c>
      <c r="E919" s="3" t="s">
        <v>289</v>
      </c>
      <c r="F919" s="3" t="s">
        <v>859</v>
      </c>
      <c r="G919" s="3" t="s">
        <v>882</v>
      </c>
      <c r="K919" s="37"/>
    </row>
    <row r="920" spans="2:12" ht="18" customHeight="1" x14ac:dyDescent="0.25">
      <c r="B920" s="23" t="s">
        <v>302</v>
      </c>
      <c r="C920" s="4" t="s">
        <v>303</v>
      </c>
      <c r="D920" s="41">
        <v>191.88</v>
      </c>
      <c r="E920" s="3" t="s">
        <v>289</v>
      </c>
      <c r="F920" s="3" t="s">
        <v>859</v>
      </c>
      <c r="G920" s="3" t="s">
        <v>882</v>
      </c>
      <c r="K920" s="37"/>
    </row>
    <row r="921" spans="2:12" ht="18" customHeight="1" x14ac:dyDescent="0.25">
      <c r="B921" s="23" t="s">
        <v>304</v>
      </c>
      <c r="C921" s="4" t="s">
        <v>305</v>
      </c>
      <c r="D921" s="41">
        <v>213.72</v>
      </c>
      <c r="E921" s="3" t="s">
        <v>289</v>
      </c>
      <c r="F921" s="3" t="s">
        <v>859</v>
      </c>
      <c r="G921" s="3" t="s">
        <v>882</v>
      </c>
      <c r="K921" s="37"/>
    </row>
    <row r="922" spans="2:12" ht="18" customHeight="1" x14ac:dyDescent="0.25">
      <c r="B922" s="23" t="s">
        <v>306</v>
      </c>
      <c r="C922" s="4" t="s">
        <v>307</v>
      </c>
      <c r="D922" s="41">
        <v>95.16</v>
      </c>
      <c r="E922" s="3" t="s">
        <v>289</v>
      </c>
      <c r="F922" s="3" t="s">
        <v>859</v>
      </c>
      <c r="G922" s="3" t="s">
        <v>882</v>
      </c>
      <c r="K922" s="37"/>
    </row>
    <row r="923" spans="2:12" ht="18" customHeight="1" x14ac:dyDescent="0.25">
      <c r="B923" s="22" t="s">
        <v>308</v>
      </c>
      <c r="C923" s="13" t="s">
        <v>309</v>
      </c>
      <c r="D923" s="41">
        <v>12.48</v>
      </c>
      <c r="E923" s="3" t="s">
        <v>289</v>
      </c>
      <c r="F923" s="1" t="s">
        <v>859</v>
      </c>
      <c r="G923" s="3" t="s">
        <v>882</v>
      </c>
      <c r="K923" s="37"/>
    </row>
    <row r="924" spans="2:12" ht="18" customHeight="1" x14ac:dyDescent="0.25">
      <c r="B924" s="22" t="s">
        <v>310</v>
      </c>
      <c r="C924" s="13" t="s">
        <v>1158</v>
      </c>
      <c r="D924" s="41">
        <v>12.48</v>
      </c>
      <c r="E924" s="3" t="s">
        <v>289</v>
      </c>
      <c r="F924" s="1" t="s">
        <v>859</v>
      </c>
      <c r="G924" s="3" t="s">
        <v>882</v>
      </c>
      <c r="K924" s="37"/>
    </row>
    <row r="925" spans="2:12" ht="18" customHeight="1" x14ac:dyDescent="0.25">
      <c r="B925" s="23" t="s">
        <v>311</v>
      </c>
      <c r="C925" s="4" t="s">
        <v>312</v>
      </c>
      <c r="D925" s="41">
        <v>95.16</v>
      </c>
      <c r="E925" s="3" t="s">
        <v>289</v>
      </c>
      <c r="F925" s="3" t="s">
        <v>859</v>
      </c>
      <c r="G925" s="3" t="s">
        <v>882</v>
      </c>
      <c r="K925" s="37"/>
    </row>
    <row r="926" spans="2:12" ht="18" customHeight="1" x14ac:dyDescent="0.25">
      <c r="B926" s="22" t="s">
        <v>1644</v>
      </c>
      <c r="C926" s="13" t="s">
        <v>1645</v>
      </c>
      <c r="D926" s="83">
        <v>249.6</v>
      </c>
      <c r="E926" s="3" t="s">
        <v>289</v>
      </c>
      <c r="F926" s="3" t="s">
        <v>859</v>
      </c>
      <c r="G926" s="3" t="s">
        <v>882</v>
      </c>
      <c r="K926" s="37"/>
    </row>
    <row r="927" spans="2:12" ht="18" customHeight="1" x14ac:dyDescent="0.25">
      <c r="B927" s="22"/>
      <c r="C927" s="126" t="s">
        <v>1656</v>
      </c>
      <c r="D927" s="127"/>
      <c r="E927" s="153"/>
      <c r="F927" s="154"/>
      <c r="G927" s="155"/>
      <c r="K927" s="37"/>
      <c r="L927"/>
    </row>
    <row r="928" spans="2:12" ht="18" customHeight="1" x14ac:dyDescent="0.25">
      <c r="B928" s="22" t="s">
        <v>1649</v>
      </c>
      <c r="C928" s="84" t="s">
        <v>1651</v>
      </c>
      <c r="D928" s="85">
        <v>561.6</v>
      </c>
      <c r="E928" s="3" t="s">
        <v>289</v>
      </c>
      <c r="F928" s="3" t="s">
        <v>859</v>
      </c>
      <c r="G928" s="3" t="s">
        <v>882</v>
      </c>
      <c r="K928" s="37"/>
    </row>
    <row r="929" spans="2:12" ht="18" customHeight="1" x14ac:dyDescent="0.25">
      <c r="B929" s="22" t="s">
        <v>1650</v>
      </c>
      <c r="C929" s="84" t="s">
        <v>1652</v>
      </c>
      <c r="D929" s="85">
        <v>655.20000000000005</v>
      </c>
      <c r="E929" s="3" t="s">
        <v>289</v>
      </c>
      <c r="F929" s="3" t="s">
        <v>859</v>
      </c>
      <c r="G929" s="3" t="s">
        <v>882</v>
      </c>
      <c r="K929" s="37"/>
    </row>
    <row r="930" spans="2:12" ht="18" customHeight="1" x14ac:dyDescent="0.25">
      <c r="B930" s="22" t="s">
        <v>1646</v>
      </c>
      <c r="C930" s="84" t="s">
        <v>1653</v>
      </c>
      <c r="D930" s="85">
        <v>795.6</v>
      </c>
      <c r="E930" s="3" t="s">
        <v>289</v>
      </c>
      <c r="F930" s="3" t="s">
        <v>859</v>
      </c>
      <c r="G930" s="3" t="s">
        <v>882</v>
      </c>
      <c r="K930" s="37"/>
    </row>
    <row r="931" spans="2:12" ht="18" customHeight="1" x14ac:dyDescent="0.25">
      <c r="B931" s="22" t="s">
        <v>1647</v>
      </c>
      <c r="C931" s="84" t="s">
        <v>1654</v>
      </c>
      <c r="D931" s="85">
        <v>889.2</v>
      </c>
      <c r="E931" s="3" t="s">
        <v>289</v>
      </c>
      <c r="F931" s="3" t="s">
        <v>859</v>
      </c>
      <c r="G931" s="3" t="s">
        <v>882</v>
      </c>
      <c r="K931" s="37"/>
    </row>
    <row r="932" spans="2:12" ht="18" customHeight="1" x14ac:dyDescent="0.25">
      <c r="B932" s="22" t="s">
        <v>1648</v>
      </c>
      <c r="C932" s="84" t="s">
        <v>1655</v>
      </c>
      <c r="D932" s="85">
        <v>1006.2</v>
      </c>
      <c r="E932" s="3" t="s">
        <v>289</v>
      </c>
      <c r="F932" s="3" t="s">
        <v>859</v>
      </c>
      <c r="G932" s="3" t="s">
        <v>882</v>
      </c>
      <c r="K932" s="37"/>
    </row>
    <row r="933" spans="2:12" ht="18" customHeight="1" x14ac:dyDescent="0.25">
      <c r="B933" s="22"/>
      <c r="C933" s="126" t="s">
        <v>1657</v>
      </c>
      <c r="D933" s="127"/>
      <c r="E933" s="153"/>
      <c r="F933" s="154"/>
      <c r="G933" s="155"/>
      <c r="K933" s="37"/>
      <c r="L933"/>
    </row>
    <row r="934" spans="2:12" ht="18" customHeight="1" x14ac:dyDescent="0.25">
      <c r="B934" s="22" t="s">
        <v>317</v>
      </c>
      <c r="C934" s="13" t="s">
        <v>1207</v>
      </c>
      <c r="D934" s="86">
        <v>444.6</v>
      </c>
      <c r="E934" s="3" t="s">
        <v>289</v>
      </c>
      <c r="F934" s="3" t="s">
        <v>859</v>
      </c>
      <c r="G934" s="3" t="s">
        <v>882</v>
      </c>
      <c r="K934" s="37"/>
    </row>
    <row r="935" spans="2:12" ht="18" customHeight="1" x14ac:dyDescent="0.25">
      <c r="B935" s="22" t="s">
        <v>318</v>
      </c>
      <c r="C935" s="13" t="s">
        <v>1208</v>
      </c>
      <c r="D935" s="86">
        <v>982.8</v>
      </c>
      <c r="E935" s="3" t="s">
        <v>289</v>
      </c>
      <c r="F935" s="3" t="s">
        <v>859</v>
      </c>
      <c r="G935" s="3" t="s">
        <v>882</v>
      </c>
      <c r="K935" s="37"/>
    </row>
    <row r="936" spans="2:12" ht="18" customHeight="1" x14ac:dyDescent="0.25">
      <c r="B936" s="22" t="s">
        <v>319</v>
      </c>
      <c r="C936" s="13" t="s">
        <v>1209</v>
      </c>
      <c r="D936" s="86">
        <v>702</v>
      </c>
      <c r="E936" s="3" t="s">
        <v>289</v>
      </c>
      <c r="F936" s="3" t="s">
        <v>859</v>
      </c>
      <c r="G936" s="3" t="s">
        <v>882</v>
      </c>
      <c r="K936" s="37"/>
    </row>
    <row r="937" spans="2:12" ht="18" customHeight="1" x14ac:dyDescent="0.25">
      <c r="B937" s="22" t="s">
        <v>320</v>
      </c>
      <c r="C937" s="13" t="s">
        <v>1210</v>
      </c>
      <c r="D937" s="86">
        <v>2652</v>
      </c>
      <c r="E937" s="3" t="s">
        <v>289</v>
      </c>
      <c r="F937" s="3" t="s">
        <v>859</v>
      </c>
      <c r="G937" s="3" t="s">
        <v>882</v>
      </c>
      <c r="K937" s="37"/>
    </row>
    <row r="938" spans="2:12" ht="18" customHeight="1" x14ac:dyDescent="0.25">
      <c r="B938" s="22" t="s">
        <v>321</v>
      </c>
      <c r="C938" s="13" t="s">
        <v>1211</v>
      </c>
      <c r="D938" s="86">
        <v>2028</v>
      </c>
      <c r="E938" s="3" t="s">
        <v>289</v>
      </c>
      <c r="F938" s="1" t="s">
        <v>859</v>
      </c>
      <c r="G938" s="3" t="s">
        <v>882</v>
      </c>
      <c r="K938" s="37"/>
    </row>
    <row r="939" spans="2:12" ht="18" customHeight="1" x14ac:dyDescent="0.25">
      <c r="B939" s="22" t="s">
        <v>322</v>
      </c>
      <c r="C939" s="13" t="s">
        <v>1212</v>
      </c>
      <c r="D939" s="86">
        <v>2106</v>
      </c>
      <c r="E939" s="3" t="s">
        <v>289</v>
      </c>
      <c r="F939" s="3" t="s">
        <v>859</v>
      </c>
      <c r="G939" s="3" t="s">
        <v>882</v>
      </c>
      <c r="K939" s="37"/>
    </row>
    <row r="940" spans="2:12" ht="18" customHeight="1" x14ac:dyDescent="0.25">
      <c r="B940" s="22" t="s">
        <v>1663</v>
      </c>
      <c r="C940" s="13" t="s">
        <v>1664</v>
      </c>
      <c r="D940" s="86">
        <v>1170</v>
      </c>
      <c r="E940" s="3" t="s">
        <v>289</v>
      </c>
      <c r="F940" s="3" t="s">
        <v>859</v>
      </c>
      <c r="G940" s="3" t="s">
        <v>882</v>
      </c>
      <c r="K940" s="37"/>
    </row>
    <row r="941" spans="2:12" ht="18" customHeight="1" x14ac:dyDescent="0.25">
      <c r="B941" s="143" t="s">
        <v>1658</v>
      </c>
      <c r="C941" s="144"/>
      <c r="D941" s="144"/>
      <c r="E941" s="144"/>
      <c r="F941" s="144"/>
      <c r="G941" s="145"/>
      <c r="K941" s="37"/>
      <c r="L941"/>
    </row>
    <row r="942" spans="2:12" ht="18" customHeight="1" x14ac:dyDescent="0.25">
      <c r="B942" s="22" t="s">
        <v>1659</v>
      </c>
      <c r="C942" s="13" t="s">
        <v>1662</v>
      </c>
      <c r="D942" s="86">
        <v>11310</v>
      </c>
      <c r="E942" s="3" t="s">
        <v>289</v>
      </c>
      <c r="F942" s="3" t="s">
        <v>859</v>
      </c>
      <c r="G942" s="3" t="s">
        <v>882</v>
      </c>
      <c r="K942" s="37"/>
    </row>
    <row r="943" spans="2:12" ht="18" customHeight="1" x14ac:dyDescent="0.25">
      <c r="B943" s="22" t="s">
        <v>1660</v>
      </c>
      <c r="C943" s="13" t="s">
        <v>1661</v>
      </c>
      <c r="D943" s="86">
        <v>14820</v>
      </c>
      <c r="E943" s="3" t="s">
        <v>289</v>
      </c>
      <c r="F943" s="3" t="s">
        <v>859</v>
      </c>
      <c r="G943" s="3" t="s">
        <v>882</v>
      </c>
      <c r="K943" s="37"/>
    </row>
    <row r="944" spans="2:12" ht="18" customHeight="1" x14ac:dyDescent="0.25">
      <c r="B944" s="126" t="s">
        <v>390</v>
      </c>
      <c r="C944" s="159"/>
      <c r="D944" s="159"/>
      <c r="E944" s="159"/>
      <c r="F944" s="159"/>
      <c r="G944" s="127"/>
      <c r="L944"/>
    </row>
    <row r="945" spans="2:12" ht="18" customHeight="1" x14ac:dyDescent="0.25">
      <c r="B945" s="26" t="s">
        <v>395</v>
      </c>
      <c r="C945" s="4" t="s">
        <v>396</v>
      </c>
      <c r="D945" s="41">
        <v>28</v>
      </c>
      <c r="E945" s="3" t="s">
        <v>5</v>
      </c>
      <c r="F945" s="3" t="s">
        <v>860</v>
      </c>
      <c r="G945" s="3" t="s">
        <v>882</v>
      </c>
      <c r="L945"/>
    </row>
    <row r="946" spans="2:12" ht="18" customHeight="1" x14ac:dyDescent="0.25">
      <c r="B946" s="140" t="s">
        <v>867</v>
      </c>
      <c r="C946" s="141"/>
      <c r="D946" s="141"/>
      <c r="E946" s="141"/>
      <c r="F946" s="141"/>
      <c r="G946" s="142"/>
      <c r="L946"/>
    </row>
    <row r="947" spans="2:12" ht="18" customHeight="1" x14ac:dyDescent="0.25">
      <c r="B947" s="143" t="s">
        <v>1671</v>
      </c>
      <c r="C947" s="144"/>
      <c r="D947" s="144"/>
      <c r="E947" s="144"/>
      <c r="F947" s="144"/>
      <c r="G947" s="145"/>
      <c r="L947"/>
    </row>
    <row r="948" spans="2:12" ht="18" customHeight="1" x14ac:dyDescent="0.25">
      <c r="B948" s="179"/>
      <c r="C948" s="146" t="s">
        <v>1672</v>
      </c>
      <c r="D948" s="146"/>
      <c r="E948" s="131"/>
      <c r="F948" s="132"/>
      <c r="G948" s="133"/>
      <c r="L948"/>
    </row>
    <row r="949" spans="2:12" ht="18" customHeight="1" x14ac:dyDescent="0.25">
      <c r="B949" s="180"/>
      <c r="C949" s="143" t="s">
        <v>1674</v>
      </c>
      <c r="D949" s="145"/>
      <c r="E949" s="134"/>
      <c r="F949" s="135"/>
      <c r="G949" s="136"/>
      <c r="L949"/>
    </row>
    <row r="950" spans="2:12" ht="18" customHeight="1" x14ac:dyDescent="0.25">
      <c r="B950" s="22" t="s">
        <v>684</v>
      </c>
      <c r="C950" s="17" t="s">
        <v>685</v>
      </c>
      <c r="D950" s="41">
        <v>2.8080000000000003</v>
      </c>
      <c r="E950" s="15" t="s">
        <v>5</v>
      </c>
      <c r="F950" s="15" t="s">
        <v>867</v>
      </c>
      <c r="G950" s="15" t="s">
        <v>882</v>
      </c>
      <c r="L950"/>
    </row>
    <row r="951" spans="2:12" ht="18" customHeight="1" x14ac:dyDescent="0.25">
      <c r="B951" s="22" t="s">
        <v>686</v>
      </c>
      <c r="C951" s="17" t="s">
        <v>687</v>
      </c>
      <c r="D951" s="41">
        <v>5.6160000000000005</v>
      </c>
      <c r="E951" s="15" t="s">
        <v>5</v>
      </c>
      <c r="F951" s="15" t="s">
        <v>867</v>
      </c>
      <c r="G951" s="15" t="s">
        <v>882</v>
      </c>
      <c r="L951"/>
    </row>
    <row r="952" spans="2:12" ht="18" customHeight="1" x14ac:dyDescent="0.25">
      <c r="B952" s="22" t="s">
        <v>1677</v>
      </c>
      <c r="C952" s="17" t="s">
        <v>1676</v>
      </c>
      <c r="D952" s="41">
        <v>8.42</v>
      </c>
      <c r="E952" s="15" t="s">
        <v>5</v>
      </c>
      <c r="F952" s="15" t="s">
        <v>867</v>
      </c>
      <c r="G952" s="15" t="s">
        <v>882</v>
      </c>
      <c r="L952"/>
    </row>
    <row r="953" spans="2:12" ht="18" customHeight="1" x14ac:dyDescent="0.25">
      <c r="B953" s="22" t="s">
        <v>688</v>
      </c>
      <c r="C953" s="17" t="s">
        <v>689</v>
      </c>
      <c r="D953" s="41">
        <v>14.04</v>
      </c>
      <c r="E953" s="15" t="s">
        <v>5</v>
      </c>
      <c r="F953" s="15" t="s">
        <v>867</v>
      </c>
      <c r="G953" s="15" t="s">
        <v>882</v>
      </c>
      <c r="L953"/>
    </row>
    <row r="954" spans="2:12" ht="18" customHeight="1" x14ac:dyDescent="0.25">
      <c r="B954" s="22" t="s">
        <v>690</v>
      </c>
      <c r="C954" s="17" t="s">
        <v>691</v>
      </c>
      <c r="D954" s="41">
        <v>28.08</v>
      </c>
      <c r="E954" s="15" t="s">
        <v>5</v>
      </c>
      <c r="F954" s="15" t="s">
        <v>867</v>
      </c>
      <c r="G954" s="15" t="s">
        <v>882</v>
      </c>
      <c r="L954"/>
    </row>
    <row r="955" spans="2:12" ht="18" customHeight="1" x14ac:dyDescent="0.25">
      <c r="B955" s="22" t="s">
        <v>692</v>
      </c>
      <c r="C955" s="17" t="s">
        <v>693</v>
      </c>
      <c r="D955" s="41">
        <v>42.12</v>
      </c>
      <c r="E955" s="15" t="s">
        <v>5</v>
      </c>
      <c r="F955" s="15" t="s">
        <v>867</v>
      </c>
      <c r="G955" s="15" t="s">
        <v>882</v>
      </c>
      <c r="L955"/>
    </row>
    <row r="956" spans="2:12" ht="18" customHeight="1" x14ac:dyDescent="0.25">
      <c r="B956" s="22" t="s">
        <v>694</v>
      </c>
      <c r="C956" s="17" t="s">
        <v>695</v>
      </c>
      <c r="D956" s="41">
        <v>56.16</v>
      </c>
      <c r="E956" s="15" t="s">
        <v>5</v>
      </c>
      <c r="F956" s="15" t="s">
        <v>867</v>
      </c>
      <c r="G956" s="15" t="s">
        <v>882</v>
      </c>
      <c r="L956"/>
    </row>
    <row r="957" spans="2:12" ht="18" customHeight="1" x14ac:dyDescent="0.25">
      <c r="B957" s="22" t="s">
        <v>696</v>
      </c>
      <c r="C957" s="17" t="s">
        <v>697</v>
      </c>
      <c r="D957" s="41">
        <v>70.2</v>
      </c>
      <c r="E957" s="15" t="s">
        <v>5</v>
      </c>
      <c r="F957" s="15" t="s">
        <v>867</v>
      </c>
      <c r="G957" s="15" t="s">
        <v>882</v>
      </c>
      <c r="L957"/>
    </row>
    <row r="958" spans="2:12" ht="18" customHeight="1" x14ac:dyDescent="0.25">
      <c r="B958" s="22" t="s">
        <v>698</v>
      </c>
      <c r="C958" s="17" t="s">
        <v>699</v>
      </c>
      <c r="D958" s="41">
        <v>84.24</v>
      </c>
      <c r="E958" s="15" t="s">
        <v>5</v>
      </c>
      <c r="F958" s="15" t="s">
        <v>867</v>
      </c>
      <c r="G958" s="15" t="s">
        <v>882</v>
      </c>
      <c r="L958"/>
    </row>
    <row r="959" spans="2:12" ht="18" customHeight="1" x14ac:dyDescent="0.25">
      <c r="B959" s="22" t="s">
        <v>700</v>
      </c>
      <c r="C959" s="17" t="s">
        <v>701</v>
      </c>
      <c r="D959" s="41">
        <v>98.28</v>
      </c>
      <c r="E959" s="15" t="s">
        <v>5</v>
      </c>
      <c r="F959" s="15" t="s">
        <v>867</v>
      </c>
      <c r="G959" s="15" t="s">
        <v>882</v>
      </c>
      <c r="L959"/>
    </row>
    <row r="960" spans="2:12" ht="18" customHeight="1" x14ac:dyDescent="0.25">
      <c r="B960" s="22" t="s">
        <v>702</v>
      </c>
      <c r="C960" s="17" t="s">
        <v>703</v>
      </c>
      <c r="D960" s="41">
        <v>112.32</v>
      </c>
      <c r="E960" s="15" t="s">
        <v>5</v>
      </c>
      <c r="F960" s="15" t="s">
        <v>867</v>
      </c>
      <c r="G960" s="15" t="s">
        <v>882</v>
      </c>
      <c r="L960"/>
    </row>
    <row r="961" spans="2:12" ht="18" customHeight="1" x14ac:dyDescent="0.25">
      <c r="B961" s="22"/>
      <c r="C961" s="157" t="s">
        <v>1675</v>
      </c>
      <c r="D961" s="158"/>
      <c r="E961" s="181"/>
      <c r="F961" s="182"/>
      <c r="G961" s="183"/>
      <c r="L961"/>
    </row>
    <row r="962" spans="2:12" ht="18" customHeight="1" x14ac:dyDescent="0.25">
      <c r="B962" s="22" t="s">
        <v>704</v>
      </c>
      <c r="C962" s="17" t="s">
        <v>705</v>
      </c>
      <c r="D962" s="41">
        <v>143</v>
      </c>
      <c r="E962" s="15" t="s">
        <v>5</v>
      </c>
      <c r="F962" s="15" t="s">
        <v>867</v>
      </c>
      <c r="G962" s="15" t="s">
        <v>882</v>
      </c>
      <c r="L962"/>
    </row>
    <row r="963" spans="2:12" ht="18" customHeight="1" x14ac:dyDescent="0.25">
      <c r="B963" s="22" t="s">
        <v>706</v>
      </c>
      <c r="C963" s="17" t="s">
        <v>707</v>
      </c>
      <c r="D963" s="41">
        <v>25.74</v>
      </c>
      <c r="E963" s="15" t="s">
        <v>5</v>
      </c>
      <c r="F963" s="15" t="s">
        <v>867</v>
      </c>
      <c r="G963" s="15" t="s">
        <v>882</v>
      </c>
      <c r="L963"/>
    </row>
    <row r="964" spans="2:12" ht="18" customHeight="1" x14ac:dyDescent="0.25">
      <c r="B964" s="22" t="s">
        <v>708</v>
      </c>
      <c r="C964" s="17" t="s">
        <v>709</v>
      </c>
      <c r="D964" s="41">
        <v>143</v>
      </c>
      <c r="E964" s="15" t="s">
        <v>5</v>
      </c>
      <c r="F964" s="15" t="s">
        <v>867</v>
      </c>
      <c r="G964" s="15" t="s">
        <v>882</v>
      </c>
      <c r="L964"/>
    </row>
    <row r="965" spans="2:12" ht="18" customHeight="1" x14ac:dyDescent="0.25">
      <c r="B965" s="22" t="s">
        <v>710</v>
      </c>
      <c r="C965" s="17" t="s">
        <v>711</v>
      </c>
      <c r="D965" s="41">
        <v>117.26</v>
      </c>
      <c r="E965" s="15" t="s">
        <v>5</v>
      </c>
      <c r="F965" s="15" t="s">
        <v>867</v>
      </c>
      <c r="G965" s="15" t="s">
        <v>882</v>
      </c>
      <c r="L965"/>
    </row>
    <row r="966" spans="2:12" ht="18" customHeight="1" x14ac:dyDescent="0.25">
      <c r="B966" s="22" t="s">
        <v>712</v>
      </c>
      <c r="C966" s="17" t="s">
        <v>713</v>
      </c>
      <c r="D966" s="41">
        <v>117.26</v>
      </c>
      <c r="E966" s="15" t="s">
        <v>5</v>
      </c>
      <c r="F966" s="15" t="s">
        <v>867</v>
      </c>
      <c r="G966" s="15" t="s">
        <v>882</v>
      </c>
      <c r="L966"/>
    </row>
    <row r="967" spans="2:12" ht="18" customHeight="1" x14ac:dyDescent="0.25">
      <c r="B967" s="22" t="s">
        <v>714</v>
      </c>
      <c r="C967" s="17" t="s">
        <v>715</v>
      </c>
      <c r="D967" s="41">
        <v>135.85</v>
      </c>
      <c r="E967" s="15" t="s">
        <v>5</v>
      </c>
      <c r="F967" s="15" t="s">
        <v>867</v>
      </c>
      <c r="G967" s="15" t="s">
        <v>882</v>
      </c>
      <c r="L967"/>
    </row>
    <row r="968" spans="2:12" ht="18" customHeight="1" x14ac:dyDescent="0.25">
      <c r="B968" s="22" t="s">
        <v>716</v>
      </c>
      <c r="C968" s="17" t="s">
        <v>717</v>
      </c>
      <c r="D968" s="41">
        <v>135.85</v>
      </c>
      <c r="E968" s="15" t="s">
        <v>5</v>
      </c>
      <c r="F968" s="15" t="s">
        <v>867</v>
      </c>
      <c r="G968" s="15" t="s">
        <v>882</v>
      </c>
      <c r="L968"/>
    </row>
    <row r="969" spans="2:12" ht="18" customHeight="1" x14ac:dyDescent="0.25">
      <c r="B969" s="22" t="s">
        <v>718</v>
      </c>
      <c r="C969" s="17" t="s">
        <v>719</v>
      </c>
      <c r="D969" s="41">
        <v>22.880000000000006</v>
      </c>
      <c r="E969" s="15" t="s">
        <v>5</v>
      </c>
      <c r="F969" s="15" t="s">
        <v>867</v>
      </c>
      <c r="G969" s="15" t="s">
        <v>882</v>
      </c>
      <c r="L969"/>
    </row>
    <row r="970" spans="2:12" ht="18" customHeight="1" x14ac:dyDescent="0.25">
      <c r="B970" s="22" t="s">
        <v>720</v>
      </c>
      <c r="C970" s="17" t="s">
        <v>721</v>
      </c>
      <c r="D970" s="41">
        <v>78.650000000000006</v>
      </c>
      <c r="E970" s="15" t="s">
        <v>5</v>
      </c>
      <c r="F970" s="15" t="s">
        <v>867</v>
      </c>
      <c r="G970" s="15" t="s">
        <v>882</v>
      </c>
      <c r="L970"/>
    </row>
    <row r="971" spans="2:12" ht="18" customHeight="1" x14ac:dyDescent="0.25">
      <c r="B971" s="22" t="s">
        <v>722</v>
      </c>
      <c r="C971" s="13" t="s">
        <v>723</v>
      </c>
      <c r="D971" s="41">
        <v>92.95</v>
      </c>
      <c r="E971" s="1" t="s">
        <v>5</v>
      </c>
      <c r="F971" s="1" t="s">
        <v>867</v>
      </c>
      <c r="G971" s="15" t="s">
        <v>882</v>
      </c>
      <c r="L971"/>
    </row>
    <row r="972" spans="2:12" ht="18" customHeight="1" x14ac:dyDescent="0.25">
      <c r="B972" s="22" t="s">
        <v>1678</v>
      </c>
      <c r="C972" s="13" t="s">
        <v>1679</v>
      </c>
      <c r="D972" s="41">
        <v>100</v>
      </c>
      <c r="E972" s="1" t="s">
        <v>5</v>
      </c>
      <c r="F972" s="1" t="s">
        <v>867</v>
      </c>
      <c r="G972" s="15" t="s">
        <v>882</v>
      </c>
      <c r="L972"/>
    </row>
    <row r="973" spans="2:12" ht="18" customHeight="1" x14ac:dyDescent="0.25">
      <c r="B973" s="126" t="s">
        <v>1673</v>
      </c>
      <c r="C973" s="159"/>
      <c r="D973" s="159"/>
      <c r="E973" s="159"/>
      <c r="F973" s="159"/>
      <c r="G973" s="127"/>
      <c r="L973"/>
    </row>
    <row r="974" spans="2:12" ht="18" customHeight="1" x14ac:dyDescent="0.25">
      <c r="B974" s="77"/>
      <c r="C974" s="126" t="s">
        <v>1674</v>
      </c>
      <c r="D974" s="127"/>
      <c r="E974" s="171"/>
      <c r="F974" s="171"/>
      <c r="G974" s="171"/>
      <c r="L974"/>
    </row>
    <row r="975" spans="2:12" ht="18" customHeight="1" x14ac:dyDescent="0.25">
      <c r="B975" s="22" t="s">
        <v>724</v>
      </c>
      <c r="C975" s="13" t="s">
        <v>725</v>
      </c>
      <c r="D975" s="41">
        <v>10.92</v>
      </c>
      <c r="E975" s="3" t="s">
        <v>5</v>
      </c>
      <c r="F975" s="3" t="s">
        <v>867</v>
      </c>
      <c r="G975" s="3" t="s">
        <v>882</v>
      </c>
      <c r="L975"/>
    </row>
    <row r="976" spans="2:12" ht="18" customHeight="1" x14ac:dyDescent="0.25">
      <c r="B976" s="22" t="s">
        <v>726</v>
      </c>
      <c r="C976" s="13" t="s">
        <v>727</v>
      </c>
      <c r="D976" s="41">
        <v>16.38</v>
      </c>
      <c r="E976" s="1" t="s">
        <v>5</v>
      </c>
      <c r="F976" s="1" t="s">
        <v>867</v>
      </c>
      <c r="G976" s="3" t="s">
        <v>882</v>
      </c>
      <c r="L976"/>
    </row>
    <row r="977" spans="2:12" ht="18" customHeight="1" x14ac:dyDescent="0.25">
      <c r="B977" s="22" t="s">
        <v>728</v>
      </c>
      <c r="C977" s="13" t="s">
        <v>729</v>
      </c>
      <c r="D977" s="41">
        <v>27.3</v>
      </c>
      <c r="E977" s="3" t="s">
        <v>5</v>
      </c>
      <c r="F977" s="3" t="s">
        <v>867</v>
      </c>
      <c r="G977" s="3" t="s">
        <v>882</v>
      </c>
      <c r="L977"/>
    </row>
    <row r="978" spans="2:12" ht="18" customHeight="1" x14ac:dyDescent="0.25">
      <c r="B978" s="22" t="s">
        <v>1682</v>
      </c>
      <c r="C978" s="13" t="s">
        <v>1683</v>
      </c>
      <c r="D978" s="41">
        <v>32.76</v>
      </c>
      <c r="E978" s="3"/>
      <c r="F978" s="3"/>
      <c r="G978" s="3"/>
      <c r="L978"/>
    </row>
    <row r="979" spans="2:12" ht="18" customHeight="1" x14ac:dyDescent="0.25">
      <c r="B979" s="22" t="s">
        <v>730</v>
      </c>
      <c r="C979" s="13" t="s">
        <v>731</v>
      </c>
      <c r="D979" s="41">
        <v>43.68</v>
      </c>
      <c r="E979" s="1" t="s">
        <v>5</v>
      </c>
      <c r="F979" s="1" t="s">
        <v>867</v>
      </c>
      <c r="G979" s="3" t="s">
        <v>882</v>
      </c>
      <c r="L979"/>
    </row>
    <row r="980" spans="2:12" ht="18" customHeight="1" x14ac:dyDescent="0.25">
      <c r="B980" s="22" t="s">
        <v>732</v>
      </c>
      <c r="C980" s="13" t="s">
        <v>733</v>
      </c>
      <c r="D980" s="41">
        <v>54.6</v>
      </c>
      <c r="E980" s="3" t="s">
        <v>5</v>
      </c>
      <c r="F980" s="3" t="s">
        <v>867</v>
      </c>
      <c r="G980" s="3" t="s">
        <v>882</v>
      </c>
      <c r="L980"/>
    </row>
    <row r="981" spans="2:12" ht="18" customHeight="1" x14ac:dyDescent="0.25">
      <c r="B981" s="22" t="s">
        <v>734</v>
      </c>
      <c r="C981" s="13" t="s">
        <v>735</v>
      </c>
      <c r="D981" s="41">
        <v>81.900000000000006</v>
      </c>
      <c r="E981" s="3" t="s">
        <v>5</v>
      </c>
      <c r="F981" s="3" t="s">
        <v>867</v>
      </c>
      <c r="G981" s="3" t="s">
        <v>882</v>
      </c>
      <c r="L981"/>
    </row>
    <row r="982" spans="2:12" ht="18" customHeight="1" x14ac:dyDescent="0.25">
      <c r="B982" s="22" t="s">
        <v>736</v>
      </c>
      <c r="C982" s="13" t="s">
        <v>737</v>
      </c>
      <c r="D982" s="41">
        <v>109.2</v>
      </c>
      <c r="E982" s="3" t="s">
        <v>5</v>
      </c>
      <c r="F982" s="3" t="s">
        <v>867</v>
      </c>
      <c r="G982" s="3" t="s">
        <v>882</v>
      </c>
      <c r="L982"/>
    </row>
    <row r="983" spans="2:12" ht="18" customHeight="1" x14ac:dyDescent="0.25">
      <c r="B983" s="22" t="s">
        <v>738</v>
      </c>
      <c r="C983" s="13" t="s">
        <v>739</v>
      </c>
      <c r="D983" s="41">
        <v>136.5</v>
      </c>
      <c r="E983" s="3" t="s">
        <v>5</v>
      </c>
      <c r="F983" s="3" t="s">
        <v>867</v>
      </c>
      <c r="G983" s="3" t="s">
        <v>882</v>
      </c>
      <c r="L983"/>
    </row>
    <row r="984" spans="2:12" ht="18" customHeight="1" x14ac:dyDescent="0.25">
      <c r="B984" s="22" t="s">
        <v>740</v>
      </c>
      <c r="C984" s="13" t="s">
        <v>741</v>
      </c>
      <c r="D984" s="41">
        <v>163.80000000000001</v>
      </c>
      <c r="E984" s="3" t="s">
        <v>5</v>
      </c>
      <c r="F984" s="3" t="s">
        <v>867</v>
      </c>
      <c r="G984" s="3" t="s">
        <v>882</v>
      </c>
      <c r="L984"/>
    </row>
    <row r="985" spans="2:12" ht="18" customHeight="1" x14ac:dyDescent="0.25">
      <c r="B985" s="22" t="s">
        <v>742</v>
      </c>
      <c r="C985" s="13" t="s">
        <v>743</v>
      </c>
      <c r="D985" s="41">
        <v>191.1</v>
      </c>
      <c r="E985" s="3" t="s">
        <v>5</v>
      </c>
      <c r="F985" s="3" t="s">
        <v>867</v>
      </c>
      <c r="G985" s="3" t="s">
        <v>882</v>
      </c>
      <c r="L985"/>
    </row>
    <row r="986" spans="2:12" ht="18" customHeight="1" x14ac:dyDescent="0.25">
      <c r="B986" s="22" t="s">
        <v>744</v>
      </c>
      <c r="C986" s="13" t="s">
        <v>745</v>
      </c>
      <c r="D986" s="41">
        <v>218.4</v>
      </c>
      <c r="E986" s="3" t="s">
        <v>5</v>
      </c>
      <c r="F986" s="3" t="s">
        <v>867</v>
      </c>
      <c r="G986" s="3" t="s">
        <v>882</v>
      </c>
      <c r="L986"/>
    </row>
    <row r="987" spans="2:12" ht="18" customHeight="1" x14ac:dyDescent="0.25">
      <c r="B987" s="22" t="s">
        <v>1680</v>
      </c>
      <c r="C987" s="13" t="s">
        <v>1681</v>
      </c>
      <c r="D987" s="41">
        <v>273</v>
      </c>
      <c r="E987" s="3" t="s">
        <v>5</v>
      </c>
      <c r="F987" s="3" t="s">
        <v>867</v>
      </c>
      <c r="G987" s="3" t="s">
        <v>882</v>
      </c>
      <c r="L987"/>
    </row>
    <row r="988" spans="2:12" ht="18" customHeight="1" x14ac:dyDescent="0.25">
      <c r="B988" s="22"/>
      <c r="C988" s="157" t="s">
        <v>1675</v>
      </c>
      <c r="D988" s="158"/>
      <c r="E988" s="153"/>
      <c r="F988" s="154"/>
      <c r="G988" s="155"/>
      <c r="L988"/>
    </row>
    <row r="989" spans="2:12" ht="18" customHeight="1" x14ac:dyDescent="0.25">
      <c r="B989" s="22" t="s">
        <v>746</v>
      </c>
      <c r="C989" s="13" t="s">
        <v>747</v>
      </c>
      <c r="D989" s="41">
        <v>92.95</v>
      </c>
      <c r="E989" s="3" t="s">
        <v>5</v>
      </c>
      <c r="F989" s="3" t="s">
        <v>867</v>
      </c>
      <c r="G989" s="3" t="s">
        <v>882</v>
      </c>
      <c r="L989"/>
    </row>
    <row r="990" spans="2:12" ht="18" customHeight="1" x14ac:dyDescent="0.25">
      <c r="B990" s="22" t="s">
        <v>748</v>
      </c>
      <c r="C990" s="13" t="s">
        <v>749</v>
      </c>
      <c r="D990" s="41">
        <v>143</v>
      </c>
      <c r="E990" s="3" t="s">
        <v>5</v>
      </c>
      <c r="F990" s="3" t="s">
        <v>867</v>
      </c>
      <c r="G990" s="3" t="s">
        <v>882</v>
      </c>
      <c r="L990"/>
    </row>
    <row r="991" spans="2:12" ht="18" customHeight="1" x14ac:dyDescent="0.25">
      <c r="B991" s="22" t="s">
        <v>750</v>
      </c>
      <c r="C991" s="13" t="s">
        <v>869</v>
      </c>
      <c r="D991" s="41">
        <v>149.5</v>
      </c>
      <c r="E991" s="3" t="s">
        <v>5</v>
      </c>
      <c r="F991" s="3" t="s">
        <v>867</v>
      </c>
      <c r="G991" s="3" t="s">
        <v>882</v>
      </c>
      <c r="L991"/>
    </row>
    <row r="992" spans="2:12" ht="18" customHeight="1" x14ac:dyDescent="0.25">
      <c r="B992" s="22" t="s">
        <v>751</v>
      </c>
      <c r="C992" s="13" t="s">
        <v>752</v>
      </c>
      <c r="D992" s="41">
        <v>57.2</v>
      </c>
      <c r="E992" s="3" t="s">
        <v>5</v>
      </c>
      <c r="F992" s="3" t="s">
        <v>867</v>
      </c>
      <c r="G992" s="3" t="s">
        <v>882</v>
      </c>
      <c r="L992"/>
    </row>
    <row r="993" spans="2:12" ht="18" customHeight="1" x14ac:dyDescent="0.25">
      <c r="B993" s="22" t="s">
        <v>753</v>
      </c>
      <c r="C993" s="13" t="s">
        <v>870</v>
      </c>
      <c r="D993" s="41">
        <v>214.5</v>
      </c>
      <c r="E993" s="3" t="s">
        <v>5</v>
      </c>
      <c r="F993" s="3" t="s">
        <v>867</v>
      </c>
      <c r="G993" s="3" t="s">
        <v>882</v>
      </c>
      <c r="L993"/>
    </row>
    <row r="994" spans="2:12" ht="18" customHeight="1" x14ac:dyDescent="0.25">
      <c r="B994" s="22" t="s">
        <v>754</v>
      </c>
      <c r="C994" s="13" t="s">
        <v>871</v>
      </c>
      <c r="D994" s="41">
        <v>200.2</v>
      </c>
      <c r="E994" s="3" t="s">
        <v>5</v>
      </c>
      <c r="F994" s="3" t="s">
        <v>867</v>
      </c>
      <c r="G994" s="3" t="s">
        <v>882</v>
      </c>
      <c r="L994"/>
    </row>
    <row r="995" spans="2:12" ht="18" customHeight="1" x14ac:dyDescent="0.25">
      <c r="B995" s="22" t="s">
        <v>755</v>
      </c>
      <c r="C995" s="13" t="s">
        <v>872</v>
      </c>
      <c r="D995" s="41">
        <v>171.6</v>
      </c>
      <c r="E995" s="3" t="s">
        <v>5</v>
      </c>
      <c r="F995" s="3" t="s">
        <v>867</v>
      </c>
      <c r="G995" s="3" t="s">
        <v>882</v>
      </c>
      <c r="L995"/>
    </row>
    <row r="996" spans="2:12" ht="18" customHeight="1" x14ac:dyDescent="0.25">
      <c r="B996" s="22" t="s">
        <v>756</v>
      </c>
      <c r="C996" s="13" t="s">
        <v>873</v>
      </c>
      <c r="D996" s="41">
        <v>228.8</v>
      </c>
      <c r="E996" s="3" t="s">
        <v>5</v>
      </c>
      <c r="F996" s="3" t="s">
        <v>867</v>
      </c>
      <c r="G996" s="3" t="s">
        <v>882</v>
      </c>
      <c r="L996"/>
    </row>
    <row r="997" spans="2:12" ht="18" customHeight="1" x14ac:dyDescent="0.25">
      <c r="B997" s="22" t="s">
        <v>757</v>
      </c>
      <c r="C997" s="13" t="s">
        <v>874</v>
      </c>
      <c r="D997" s="41">
        <v>200.2</v>
      </c>
      <c r="E997" s="3" t="s">
        <v>5</v>
      </c>
      <c r="F997" s="3" t="s">
        <v>867</v>
      </c>
      <c r="G997" s="3" t="s">
        <v>882</v>
      </c>
      <c r="L997"/>
    </row>
    <row r="998" spans="2:12" ht="18" customHeight="1" x14ac:dyDescent="0.25">
      <c r="B998" s="22" t="s">
        <v>758</v>
      </c>
      <c r="C998" s="13" t="s">
        <v>759</v>
      </c>
      <c r="D998" s="41">
        <v>35.75</v>
      </c>
      <c r="E998" s="3" t="s">
        <v>5</v>
      </c>
      <c r="F998" s="3" t="s">
        <v>867</v>
      </c>
      <c r="G998" s="3" t="s">
        <v>882</v>
      </c>
      <c r="L998"/>
    </row>
    <row r="999" spans="2:12" ht="18" customHeight="1" x14ac:dyDescent="0.25">
      <c r="B999" s="22" t="s">
        <v>760</v>
      </c>
      <c r="C999" s="13" t="s">
        <v>761</v>
      </c>
      <c r="D999" s="41">
        <v>21.45</v>
      </c>
      <c r="E999" s="3" t="s">
        <v>5</v>
      </c>
      <c r="F999" s="3" t="s">
        <v>867</v>
      </c>
      <c r="G999" s="3" t="s">
        <v>882</v>
      </c>
      <c r="L999"/>
    </row>
    <row r="1000" spans="2:12" ht="18" customHeight="1" x14ac:dyDescent="0.25">
      <c r="B1000" s="22" t="s">
        <v>762</v>
      </c>
      <c r="C1000" s="13" t="s">
        <v>875</v>
      </c>
      <c r="D1000" s="41">
        <v>92.95</v>
      </c>
      <c r="E1000" s="3" t="s">
        <v>5</v>
      </c>
      <c r="F1000" s="3" t="s">
        <v>867</v>
      </c>
      <c r="G1000" s="3" t="s">
        <v>882</v>
      </c>
      <c r="L1000"/>
    </row>
    <row r="1001" spans="2:12" ht="18" customHeight="1" x14ac:dyDescent="0.25">
      <c r="B1001" s="22" t="s">
        <v>763</v>
      </c>
      <c r="C1001" s="13" t="s">
        <v>876</v>
      </c>
      <c r="D1001" s="41">
        <v>128.69999999999999</v>
      </c>
      <c r="E1001" s="3" t="s">
        <v>5</v>
      </c>
      <c r="F1001" s="3" t="s">
        <v>867</v>
      </c>
      <c r="G1001" s="3" t="s">
        <v>882</v>
      </c>
      <c r="L1001"/>
    </row>
    <row r="1002" spans="2:12" ht="18" customHeight="1" x14ac:dyDescent="0.25">
      <c r="B1002" s="22" t="s">
        <v>764</v>
      </c>
      <c r="C1002" s="13" t="s">
        <v>765</v>
      </c>
      <c r="D1002" s="41">
        <v>143</v>
      </c>
      <c r="E1002" s="3" t="s">
        <v>5</v>
      </c>
      <c r="F1002" s="3" t="s">
        <v>867</v>
      </c>
      <c r="G1002" s="3" t="s">
        <v>882</v>
      </c>
      <c r="L1002"/>
    </row>
    <row r="1003" spans="2:12" ht="18" customHeight="1" x14ac:dyDescent="0.25">
      <c r="B1003" s="22" t="s">
        <v>1684</v>
      </c>
      <c r="C1003" s="13" t="s">
        <v>1685</v>
      </c>
      <c r="D1003" s="41">
        <v>140</v>
      </c>
      <c r="E1003" s="3" t="s">
        <v>5</v>
      </c>
      <c r="F1003" s="3" t="s">
        <v>867</v>
      </c>
      <c r="G1003" s="3" t="s">
        <v>882</v>
      </c>
      <c r="L1003"/>
    </row>
    <row r="1004" spans="2:12" ht="18" customHeight="1" x14ac:dyDescent="0.25">
      <c r="B1004" s="126" t="s">
        <v>1686</v>
      </c>
      <c r="C1004" s="159"/>
      <c r="D1004" s="159"/>
      <c r="E1004" s="159"/>
      <c r="F1004" s="159"/>
      <c r="G1004" s="127"/>
      <c r="L1004"/>
    </row>
    <row r="1005" spans="2:12" ht="18" customHeight="1" x14ac:dyDescent="0.25">
      <c r="B1005" s="48"/>
      <c r="C1005" s="126" t="s">
        <v>1674</v>
      </c>
      <c r="D1005" s="127"/>
      <c r="E1005" s="160"/>
      <c r="F1005" s="161"/>
      <c r="G1005" s="162"/>
      <c r="L1005"/>
    </row>
    <row r="1006" spans="2:12" ht="18" customHeight="1" x14ac:dyDescent="0.25">
      <c r="B1006" s="22" t="s">
        <v>766</v>
      </c>
      <c r="C1006" s="13" t="s">
        <v>767</v>
      </c>
      <c r="D1006" s="41">
        <v>46.8</v>
      </c>
      <c r="E1006" s="3" t="s">
        <v>5</v>
      </c>
      <c r="F1006" s="3" t="s">
        <v>867</v>
      </c>
      <c r="G1006" s="3" t="s">
        <v>882</v>
      </c>
      <c r="L1006"/>
    </row>
    <row r="1007" spans="2:12" ht="18" customHeight="1" x14ac:dyDescent="0.25">
      <c r="B1007" s="22" t="s">
        <v>768</v>
      </c>
      <c r="C1007" s="13" t="s">
        <v>769</v>
      </c>
      <c r="D1007" s="41">
        <v>93.6</v>
      </c>
      <c r="E1007" s="3" t="s">
        <v>5</v>
      </c>
      <c r="F1007" s="3" t="s">
        <v>867</v>
      </c>
      <c r="G1007" s="3" t="s">
        <v>882</v>
      </c>
      <c r="L1007"/>
    </row>
    <row r="1008" spans="2:12" ht="18" customHeight="1" x14ac:dyDescent="0.25">
      <c r="B1008" s="22" t="s">
        <v>770</v>
      </c>
      <c r="C1008" s="13" t="s">
        <v>771</v>
      </c>
      <c r="D1008" s="41">
        <v>140.4</v>
      </c>
      <c r="E1008" s="3" t="s">
        <v>5</v>
      </c>
      <c r="F1008" s="3" t="s">
        <v>867</v>
      </c>
      <c r="G1008" s="3" t="s">
        <v>882</v>
      </c>
      <c r="L1008"/>
    </row>
    <row r="1009" spans="2:12" ht="18" customHeight="1" x14ac:dyDescent="0.25">
      <c r="B1009" s="22" t="s">
        <v>772</v>
      </c>
      <c r="C1009" s="13" t="s">
        <v>773</v>
      </c>
      <c r="D1009" s="41">
        <v>187.2</v>
      </c>
      <c r="E1009" s="3" t="s">
        <v>5</v>
      </c>
      <c r="F1009" s="3" t="s">
        <v>867</v>
      </c>
      <c r="G1009" s="3" t="s">
        <v>882</v>
      </c>
      <c r="L1009"/>
    </row>
    <row r="1010" spans="2:12" ht="18" customHeight="1" x14ac:dyDescent="0.25">
      <c r="B1010" s="22" t="s">
        <v>774</v>
      </c>
      <c r="C1010" s="13" t="s">
        <v>775</v>
      </c>
      <c r="D1010" s="41">
        <v>234</v>
      </c>
      <c r="E1010" s="3" t="s">
        <v>5</v>
      </c>
      <c r="F1010" s="3" t="s">
        <v>867</v>
      </c>
      <c r="G1010" s="3" t="s">
        <v>882</v>
      </c>
      <c r="L1010"/>
    </row>
    <row r="1011" spans="2:12" ht="18" customHeight="1" x14ac:dyDescent="0.25">
      <c r="B1011" s="22" t="s">
        <v>776</v>
      </c>
      <c r="C1011" s="13" t="s">
        <v>777</v>
      </c>
      <c r="D1011" s="41">
        <v>280.8</v>
      </c>
      <c r="E1011" s="3" t="s">
        <v>5</v>
      </c>
      <c r="F1011" s="3" t="s">
        <v>867</v>
      </c>
      <c r="G1011" s="3" t="s">
        <v>882</v>
      </c>
      <c r="L1011"/>
    </row>
    <row r="1012" spans="2:12" ht="18" customHeight="1" x14ac:dyDescent="0.25">
      <c r="B1012" s="22" t="s">
        <v>778</v>
      </c>
      <c r="C1012" s="13" t="s">
        <v>779</v>
      </c>
      <c r="D1012" s="41">
        <v>327.60000000000002</v>
      </c>
      <c r="E1012" s="3" t="s">
        <v>5</v>
      </c>
      <c r="F1012" s="3" t="s">
        <v>867</v>
      </c>
      <c r="G1012" s="3" t="s">
        <v>882</v>
      </c>
      <c r="L1012"/>
    </row>
    <row r="1013" spans="2:12" ht="18" customHeight="1" x14ac:dyDescent="0.25">
      <c r="B1013" s="22" t="s">
        <v>780</v>
      </c>
      <c r="C1013" s="13" t="s">
        <v>781</v>
      </c>
      <c r="D1013" s="41">
        <v>374.4</v>
      </c>
      <c r="E1013" s="3" t="s">
        <v>5</v>
      </c>
      <c r="F1013" s="3" t="s">
        <v>867</v>
      </c>
      <c r="G1013" s="3" t="s">
        <v>882</v>
      </c>
      <c r="L1013"/>
    </row>
    <row r="1014" spans="2:12" ht="18" customHeight="1" x14ac:dyDescent="0.25">
      <c r="B1014" s="22"/>
      <c r="C1014" s="157" t="s">
        <v>1675</v>
      </c>
      <c r="D1014" s="158"/>
      <c r="E1014" s="153"/>
      <c r="F1014" s="154"/>
      <c r="G1014" s="155"/>
      <c r="L1014"/>
    </row>
    <row r="1015" spans="2:12" ht="18" customHeight="1" x14ac:dyDescent="0.25">
      <c r="B1015" s="22" t="s">
        <v>782</v>
      </c>
      <c r="C1015" s="13" t="s">
        <v>747</v>
      </c>
      <c r="D1015" s="41">
        <v>114.4</v>
      </c>
      <c r="E1015" s="3" t="s">
        <v>5</v>
      </c>
      <c r="F1015" s="3" t="s">
        <v>867</v>
      </c>
      <c r="G1015" s="3" t="s">
        <v>882</v>
      </c>
      <c r="L1015"/>
    </row>
    <row r="1016" spans="2:12" ht="18" customHeight="1" x14ac:dyDescent="0.25">
      <c r="B1016" s="22" t="s">
        <v>783</v>
      </c>
      <c r="C1016" s="13" t="s">
        <v>749</v>
      </c>
      <c r="D1016" s="41">
        <v>171.6</v>
      </c>
      <c r="E1016" s="3" t="s">
        <v>5</v>
      </c>
      <c r="F1016" s="3" t="s">
        <v>867</v>
      </c>
      <c r="G1016" s="3" t="s">
        <v>882</v>
      </c>
      <c r="L1016"/>
    </row>
    <row r="1017" spans="2:12" ht="18" customHeight="1" x14ac:dyDescent="0.25">
      <c r="B1017" s="22" t="s">
        <v>784</v>
      </c>
      <c r="C1017" s="13" t="s">
        <v>752</v>
      </c>
      <c r="D1017" s="41">
        <v>107.25</v>
      </c>
      <c r="E1017" s="3" t="s">
        <v>5</v>
      </c>
      <c r="F1017" s="3" t="s">
        <v>867</v>
      </c>
      <c r="G1017" s="3" t="s">
        <v>882</v>
      </c>
      <c r="L1017"/>
    </row>
    <row r="1018" spans="2:12" ht="18" customHeight="1" x14ac:dyDescent="0.25">
      <c r="B1018" s="22" t="s">
        <v>785</v>
      </c>
      <c r="C1018" s="13" t="s">
        <v>870</v>
      </c>
      <c r="D1018" s="41">
        <v>343.2</v>
      </c>
      <c r="E1018" s="3" t="s">
        <v>5</v>
      </c>
      <c r="F1018" s="3" t="s">
        <v>867</v>
      </c>
      <c r="G1018" s="3" t="s">
        <v>882</v>
      </c>
      <c r="L1018"/>
    </row>
    <row r="1019" spans="2:12" ht="18" customHeight="1" x14ac:dyDescent="0.25">
      <c r="B1019" s="22" t="s">
        <v>786</v>
      </c>
      <c r="C1019" s="13" t="s">
        <v>787</v>
      </c>
      <c r="D1019" s="41">
        <v>314.60000000000002</v>
      </c>
      <c r="E1019" s="1" t="s">
        <v>5</v>
      </c>
      <c r="F1019" s="1" t="s">
        <v>867</v>
      </c>
      <c r="G1019" s="3" t="s">
        <v>882</v>
      </c>
      <c r="L1019"/>
    </row>
    <row r="1020" spans="2:12" ht="18" customHeight="1" x14ac:dyDescent="0.25">
      <c r="B1020" s="22" t="s">
        <v>788</v>
      </c>
      <c r="C1020" s="13" t="s">
        <v>871</v>
      </c>
      <c r="D1020" s="41">
        <v>314.60000000000002</v>
      </c>
      <c r="E1020" s="3" t="s">
        <v>5</v>
      </c>
      <c r="F1020" s="3" t="s">
        <v>867</v>
      </c>
      <c r="G1020" s="3" t="s">
        <v>882</v>
      </c>
      <c r="L1020"/>
    </row>
    <row r="1021" spans="2:12" ht="18" customHeight="1" x14ac:dyDescent="0.25">
      <c r="B1021" s="22" t="s">
        <v>789</v>
      </c>
      <c r="C1021" s="13" t="s">
        <v>872</v>
      </c>
      <c r="D1021" s="41">
        <v>257.39999999999998</v>
      </c>
      <c r="E1021" s="3" t="s">
        <v>5</v>
      </c>
      <c r="F1021" s="3" t="s">
        <v>867</v>
      </c>
      <c r="G1021" s="3" t="s">
        <v>882</v>
      </c>
      <c r="L1021"/>
    </row>
    <row r="1022" spans="2:12" ht="18" customHeight="1" x14ac:dyDescent="0.25">
      <c r="B1022" s="22" t="s">
        <v>790</v>
      </c>
      <c r="C1022" s="13" t="s">
        <v>873</v>
      </c>
      <c r="D1022" s="41">
        <v>486.2</v>
      </c>
      <c r="E1022" s="3" t="s">
        <v>5</v>
      </c>
      <c r="F1022" s="3" t="s">
        <v>867</v>
      </c>
      <c r="G1022" s="3" t="s">
        <v>882</v>
      </c>
      <c r="L1022"/>
    </row>
    <row r="1023" spans="2:12" ht="18" customHeight="1" x14ac:dyDescent="0.25">
      <c r="B1023" s="22" t="s">
        <v>791</v>
      </c>
      <c r="C1023" s="13" t="s">
        <v>874</v>
      </c>
      <c r="D1023" s="41">
        <v>328.9</v>
      </c>
      <c r="E1023" s="3" t="s">
        <v>5</v>
      </c>
      <c r="F1023" s="3" t="s">
        <v>867</v>
      </c>
      <c r="G1023" s="3" t="s">
        <v>882</v>
      </c>
      <c r="L1023"/>
    </row>
    <row r="1024" spans="2:12" ht="18" customHeight="1" x14ac:dyDescent="0.25">
      <c r="B1024" s="22" t="s">
        <v>792</v>
      </c>
      <c r="C1024" s="13" t="s">
        <v>759</v>
      </c>
      <c r="D1024" s="41">
        <v>71.5</v>
      </c>
      <c r="E1024" s="3" t="s">
        <v>5</v>
      </c>
      <c r="F1024" s="3" t="s">
        <v>867</v>
      </c>
      <c r="G1024" s="3" t="s">
        <v>882</v>
      </c>
      <c r="L1024"/>
    </row>
    <row r="1025" spans="2:12" ht="18" customHeight="1" x14ac:dyDescent="0.25">
      <c r="B1025" s="22" t="s">
        <v>793</v>
      </c>
      <c r="C1025" s="13" t="s">
        <v>761</v>
      </c>
      <c r="D1025" s="41">
        <v>21.45</v>
      </c>
      <c r="E1025" s="3" t="s">
        <v>5</v>
      </c>
      <c r="F1025" s="3" t="s">
        <v>867</v>
      </c>
      <c r="G1025" s="3" t="s">
        <v>882</v>
      </c>
      <c r="L1025"/>
    </row>
    <row r="1026" spans="2:12" ht="18" customHeight="1" x14ac:dyDescent="0.25">
      <c r="B1026" s="22" t="s">
        <v>794</v>
      </c>
      <c r="C1026" s="13" t="s">
        <v>795</v>
      </c>
      <c r="D1026" s="41">
        <v>71.5</v>
      </c>
      <c r="E1026" s="3" t="s">
        <v>5</v>
      </c>
      <c r="F1026" s="3" t="s">
        <v>867</v>
      </c>
      <c r="G1026" s="3" t="s">
        <v>882</v>
      </c>
      <c r="L1026"/>
    </row>
    <row r="1027" spans="2:12" ht="18" customHeight="1" x14ac:dyDescent="0.25">
      <c r="B1027" s="22" t="s">
        <v>796</v>
      </c>
      <c r="C1027" s="13" t="s">
        <v>877</v>
      </c>
      <c r="D1027" s="41">
        <v>250.25</v>
      </c>
      <c r="E1027" s="3" t="s">
        <v>5</v>
      </c>
      <c r="F1027" s="3" t="s">
        <v>867</v>
      </c>
      <c r="G1027" s="3" t="s">
        <v>882</v>
      </c>
      <c r="L1027"/>
    </row>
    <row r="1028" spans="2:12" ht="18" customHeight="1" x14ac:dyDescent="0.25">
      <c r="B1028" s="22" t="s">
        <v>797</v>
      </c>
      <c r="C1028" s="13" t="s">
        <v>878</v>
      </c>
      <c r="D1028" s="41">
        <v>250.25</v>
      </c>
      <c r="E1028" s="3" t="s">
        <v>5</v>
      </c>
      <c r="F1028" s="3" t="s">
        <v>867</v>
      </c>
      <c r="G1028" s="3" t="s">
        <v>882</v>
      </c>
      <c r="L1028"/>
    </row>
    <row r="1029" spans="2:12" ht="18" customHeight="1" x14ac:dyDescent="0.25">
      <c r="B1029" s="89" t="s">
        <v>1687</v>
      </c>
      <c r="C1029" s="88" t="s">
        <v>1688</v>
      </c>
      <c r="D1029" s="90">
        <v>250.25</v>
      </c>
      <c r="E1029" s="91" t="s">
        <v>5</v>
      </c>
      <c r="F1029" s="91" t="s">
        <v>867</v>
      </c>
      <c r="G1029" s="91" t="s">
        <v>882</v>
      </c>
      <c r="L1029"/>
    </row>
    <row r="1030" spans="2:12" ht="18" customHeight="1" x14ac:dyDescent="0.25">
      <c r="B1030" s="140" t="s">
        <v>1956</v>
      </c>
      <c r="C1030" s="141"/>
      <c r="D1030" s="141"/>
      <c r="E1030" s="141"/>
      <c r="F1030" s="141"/>
      <c r="G1030" s="142"/>
      <c r="L1030"/>
    </row>
    <row r="1031" spans="2:12" ht="18" customHeight="1" x14ac:dyDescent="0.25">
      <c r="B1031" s="143" t="s">
        <v>2212</v>
      </c>
      <c r="C1031" s="144"/>
      <c r="D1031" s="144"/>
      <c r="E1031" s="144"/>
      <c r="F1031" s="144"/>
      <c r="G1031" s="145"/>
      <c r="L1031"/>
    </row>
    <row r="1032" spans="2:12" ht="18" customHeight="1" x14ac:dyDescent="0.25">
      <c r="B1032" s="27"/>
      <c r="C1032" s="126" t="s">
        <v>1957</v>
      </c>
      <c r="D1032" s="127"/>
      <c r="E1032" s="137"/>
      <c r="F1032" s="138"/>
      <c r="G1032" s="139"/>
      <c r="L1032"/>
    </row>
    <row r="1033" spans="2:12" ht="18" customHeight="1" x14ac:dyDescent="0.25">
      <c r="B1033" s="27" t="s">
        <v>1706</v>
      </c>
      <c r="C1033" s="13" t="s">
        <v>1958</v>
      </c>
      <c r="D1033" s="41">
        <v>234</v>
      </c>
      <c r="E1033" s="1" t="s">
        <v>5</v>
      </c>
      <c r="F1033" s="1" t="s">
        <v>867</v>
      </c>
      <c r="G1033" s="3" t="s">
        <v>882</v>
      </c>
      <c r="L1033"/>
    </row>
    <row r="1034" spans="2:12" ht="18" customHeight="1" x14ac:dyDescent="0.25">
      <c r="B1034" s="27" t="s">
        <v>1707</v>
      </c>
      <c r="C1034" s="13" t="s">
        <v>1959</v>
      </c>
      <c r="D1034" s="41">
        <v>249.60000000000002</v>
      </c>
      <c r="E1034" s="1" t="s">
        <v>5</v>
      </c>
      <c r="F1034" s="1" t="s">
        <v>867</v>
      </c>
      <c r="G1034" s="3" t="s">
        <v>882</v>
      </c>
      <c r="L1034"/>
    </row>
    <row r="1035" spans="2:12" ht="18" customHeight="1" x14ac:dyDescent="0.25">
      <c r="B1035" s="27" t="s">
        <v>1708</v>
      </c>
      <c r="C1035" s="13" t="s">
        <v>1960</v>
      </c>
      <c r="D1035" s="41">
        <v>265.2</v>
      </c>
      <c r="E1035" s="1" t="s">
        <v>5</v>
      </c>
      <c r="F1035" s="1" t="s">
        <v>867</v>
      </c>
      <c r="G1035" s="3" t="s">
        <v>882</v>
      </c>
      <c r="L1035"/>
    </row>
    <row r="1036" spans="2:12" ht="18" customHeight="1" x14ac:dyDescent="0.25">
      <c r="B1036" s="27" t="s">
        <v>1709</v>
      </c>
      <c r="C1036" s="13" t="s">
        <v>1961</v>
      </c>
      <c r="D1036" s="41">
        <v>288.60000000000002</v>
      </c>
      <c r="E1036" s="1" t="s">
        <v>5</v>
      </c>
      <c r="F1036" s="1" t="s">
        <v>867</v>
      </c>
      <c r="G1036" s="3" t="s">
        <v>882</v>
      </c>
      <c r="L1036"/>
    </row>
    <row r="1037" spans="2:12" ht="18" customHeight="1" x14ac:dyDescent="0.25">
      <c r="B1037" s="27" t="s">
        <v>1710</v>
      </c>
      <c r="C1037" s="13" t="s">
        <v>1962</v>
      </c>
      <c r="D1037" s="41">
        <v>312</v>
      </c>
      <c r="E1037" s="1" t="s">
        <v>5</v>
      </c>
      <c r="F1037" s="1" t="s">
        <v>867</v>
      </c>
      <c r="G1037" s="3" t="s">
        <v>882</v>
      </c>
      <c r="L1037"/>
    </row>
    <row r="1038" spans="2:12" ht="18" customHeight="1" x14ac:dyDescent="0.25">
      <c r="B1038" s="27" t="s">
        <v>1711</v>
      </c>
      <c r="C1038" s="13" t="s">
        <v>1963</v>
      </c>
      <c r="D1038" s="41">
        <v>343.2</v>
      </c>
      <c r="E1038" s="1" t="s">
        <v>5</v>
      </c>
      <c r="F1038" s="1" t="s">
        <v>867</v>
      </c>
      <c r="G1038" s="3" t="s">
        <v>882</v>
      </c>
      <c r="L1038"/>
    </row>
    <row r="1039" spans="2:12" ht="18" customHeight="1" x14ac:dyDescent="0.25">
      <c r="B1039" s="27" t="s">
        <v>1712</v>
      </c>
      <c r="C1039" s="13" t="s">
        <v>1964</v>
      </c>
      <c r="D1039" s="41">
        <v>366.6</v>
      </c>
      <c r="E1039" s="1" t="s">
        <v>5</v>
      </c>
      <c r="F1039" s="1" t="s">
        <v>867</v>
      </c>
      <c r="G1039" s="3" t="s">
        <v>882</v>
      </c>
      <c r="L1039"/>
    </row>
    <row r="1040" spans="2:12" ht="18" customHeight="1" x14ac:dyDescent="0.25">
      <c r="B1040" s="27" t="s">
        <v>1713</v>
      </c>
      <c r="C1040" s="13" t="s">
        <v>1965</v>
      </c>
      <c r="D1040" s="41">
        <v>421.2</v>
      </c>
      <c r="E1040" s="1" t="s">
        <v>5</v>
      </c>
      <c r="F1040" s="1" t="s">
        <v>867</v>
      </c>
      <c r="G1040" s="3" t="s">
        <v>882</v>
      </c>
      <c r="L1040"/>
    </row>
    <row r="1041" spans="2:12" ht="18" customHeight="1" x14ac:dyDescent="0.25">
      <c r="B1041" s="27" t="s">
        <v>1714</v>
      </c>
      <c r="C1041" s="13" t="s">
        <v>1966</v>
      </c>
      <c r="D1041" s="41">
        <v>499.20000000000005</v>
      </c>
      <c r="E1041" s="1" t="s">
        <v>5</v>
      </c>
      <c r="F1041" s="1" t="s">
        <v>867</v>
      </c>
      <c r="G1041" s="3" t="s">
        <v>882</v>
      </c>
      <c r="L1041"/>
    </row>
    <row r="1042" spans="2:12" ht="18" customHeight="1" x14ac:dyDescent="0.25">
      <c r="B1042" s="27"/>
      <c r="C1042" s="126" t="s">
        <v>2209</v>
      </c>
      <c r="D1042" s="127"/>
      <c r="E1042" s="137"/>
      <c r="F1042" s="138"/>
      <c r="G1042" s="139"/>
      <c r="L1042"/>
    </row>
    <row r="1043" spans="2:12" ht="18" customHeight="1" x14ac:dyDescent="0.25">
      <c r="B1043" s="27" t="s">
        <v>1715</v>
      </c>
      <c r="C1043" s="13" t="s">
        <v>1967</v>
      </c>
      <c r="D1043" s="41">
        <v>241.8</v>
      </c>
      <c r="E1043" s="1" t="s">
        <v>5</v>
      </c>
      <c r="F1043" s="1" t="s">
        <v>867</v>
      </c>
      <c r="G1043" s="3" t="s">
        <v>882</v>
      </c>
      <c r="L1043"/>
    </row>
    <row r="1044" spans="2:12" ht="18" customHeight="1" x14ac:dyDescent="0.25">
      <c r="B1044" s="29" t="s">
        <v>1716</v>
      </c>
      <c r="C1044" s="14" t="s">
        <v>1968</v>
      </c>
      <c r="D1044" s="41">
        <v>257.40000000000003</v>
      </c>
      <c r="E1044" s="15" t="s">
        <v>5</v>
      </c>
      <c r="F1044" s="15" t="s">
        <v>867</v>
      </c>
      <c r="G1044" s="3" t="s">
        <v>882</v>
      </c>
      <c r="L1044"/>
    </row>
    <row r="1045" spans="2:12" ht="18" customHeight="1" x14ac:dyDescent="0.25">
      <c r="B1045" s="27" t="s">
        <v>1717</v>
      </c>
      <c r="C1045" s="13" t="s">
        <v>1969</v>
      </c>
      <c r="D1045" s="41">
        <v>273</v>
      </c>
      <c r="E1045" s="3" t="s">
        <v>5</v>
      </c>
      <c r="F1045" s="3" t="s">
        <v>867</v>
      </c>
      <c r="G1045" s="3" t="s">
        <v>882</v>
      </c>
      <c r="L1045"/>
    </row>
    <row r="1046" spans="2:12" ht="18" customHeight="1" x14ac:dyDescent="0.25">
      <c r="B1046" s="27" t="s">
        <v>1718</v>
      </c>
      <c r="C1046" s="13" t="s">
        <v>1970</v>
      </c>
      <c r="D1046" s="41">
        <v>296.40000000000003</v>
      </c>
      <c r="E1046" s="1" t="s">
        <v>5</v>
      </c>
      <c r="F1046" s="1" t="s">
        <v>867</v>
      </c>
      <c r="G1046" s="3" t="s">
        <v>882</v>
      </c>
      <c r="L1046"/>
    </row>
    <row r="1047" spans="2:12" ht="18" customHeight="1" x14ac:dyDescent="0.25">
      <c r="B1047" s="27" t="s">
        <v>1719</v>
      </c>
      <c r="C1047" s="13" t="s">
        <v>1971</v>
      </c>
      <c r="D1047" s="41">
        <v>312</v>
      </c>
      <c r="E1047" s="1" t="s">
        <v>5</v>
      </c>
      <c r="F1047" s="1" t="s">
        <v>867</v>
      </c>
      <c r="G1047" s="3" t="s">
        <v>882</v>
      </c>
      <c r="L1047"/>
    </row>
    <row r="1048" spans="2:12" ht="18" customHeight="1" x14ac:dyDescent="0.25">
      <c r="B1048" s="27" t="s">
        <v>1720</v>
      </c>
      <c r="C1048" s="13" t="s">
        <v>1972</v>
      </c>
      <c r="D1048" s="41">
        <v>358.8</v>
      </c>
      <c r="E1048" s="1" t="s">
        <v>5</v>
      </c>
      <c r="F1048" s="1" t="s">
        <v>867</v>
      </c>
      <c r="G1048" s="3" t="s">
        <v>882</v>
      </c>
      <c r="L1048"/>
    </row>
    <row r="1049" spans="2:12" ht="18" customHeight="1" x14ac:dyDescent="0.25">
      <c r="B1049" s="27" t="s">
        <v>1721</v>
      </c>
      <c r="C1049" s="13" t="s">
        <v>1973</v>
      </c>
      <c r="D1049" s="41">
        <v>382.2</v>
      </c>
      <c r="E1049" s="1" t="s">
        <v>5</v>
      </c>
      <c r="F1049" s="1" t="s">
        <v>867</v>
      </c>
      <c r="G1049" s="3" t="s">
        <v>882</v>
      </c>
      <c r="L1049"/>
    </row>
    <row r="1050" spans="2:12" ht="18" customHeight="1" x14ac:dyDescent="0.25">
      <c r="B1050" s="27" t="s">
        <v>1722</v>
      </c>
      <c r="C1050" s="13" t="s">
        <v>1974</v>
      </c>
      <c r="D1050" s="41">
        <v>436.8</v>
      </c>
      <c r="E1050" s="3" t="s">
        <v>5</v>
      </c>
      <c r="F1050" s="3" t="s">
        <v>867</v>
      </c>
      <c r="G1050" s="3" t="s">
        <v>882</v>
      </c>
      <c r="L1050"/>
    </row>
    <row r="1051" spans="2:12" ht="18" customHeight="1" x14ac:dyDescent="0.25">
      <c r="B1051" s="27" t="s">
        <v>1723</v>
      </c>
      <c r="C1051" s="13" t="s">
        <v>1975</v>
      </c>
      <c r="D1051" s="41">
        <v>514.80000000000007</v>
      </c>
      <c r="E1051" s="3" t="s">
        <v>5</v>
      </c>
      <c r="F1051" s="3" t="s">
        <v>867</v>
      </c>
      <c r="G1051" s="3" t="s">
        <v>882</v>
      </c>
      <c r="L1051"/>
    </row>
    <row r="1052" spans="2:12" ht="18" customHeight="1" x14ac:dyDescent="0.25">
      <c r="B1052" s="27"/>
      <c r="C1052" s="126" t="s">
        <v>2210</v>
      </c>
      <c r="D1052" s="127"/>
      <c r="E1052" s="153"/>
      <c r="F1052" s="154"/>
      <c r="G1052" s="155"/>
      <c r="L1052"/>
    </row>
    <row r="1053" spans="2:12" ht="18" customHeight="1" x14ac:dyDescent="0.25">
      <c r="B1053" s="27" t="s">
        <v>1724</v>
      </c>
      <c r="C1053" s="13" t="s">
        <v>1976</v>
      </c>
      <c r="D1053" s="41">
        <v>249.60000000000002</v>
      </c>
      <c r="E1053" s="3" t="s">
        <v>5</v>
      </c>
      <c r="F1053" s="3" t="s">
        <v>867</v>
      </c>
      <c r="G1053" s="3" t="s">
        <v>882</v>
      </c>
      <c r="L1053"/>
    </row>
    <row r="1054" spans="2:12" ht="18" customHeight="1" x14ac:dyDescent="0.25">
      <c r="B1054" s="27" t="s">
        <v>1725</v>
      </c>
      <c r="C1054" s="13" t="s">
        <v>1977</v>
      </c>
      <c r="D1054" s="41">
        <v>265.2</v>
      </c>
      <c r="E1054" s="3" t="s">
        <v>5</v>
      </c>
      <c r="F1054" s="3" t="s">
        <v>867</v>
      </c>
      <c r="G1054" s="3" t="s">
        <v>882</v>
      </c>
      <c r="L1054"/>
    </row>
    <row r="1055" spans="2:12" ht="18" customHeight="1" x14ac:dyDescent="0.25">
      <c r="B1055" s="27" t="s">
        <v>1726</v>
      </c>
      <c r="C1055" s="13" t="s">
        <v>1978</v>
      </c>
      <c r="D1055" s="41">
        <v>280.8</v>
      </c>
      <c r="E1055" s="3" t="s">
        <v>5</v>
      </c>
      <c r="F1055" s="3" t="s">
        <v>867</v>
      </c>
      <c r="G1055" s="3" t="s">
        <v>882</v>
      </c>
      <c r="L1055"/>
    </row>
    <row r="1056" spans="2:12" ht="18" customHeight="1" x14ac:dyDescent="0.25">
      <c r="B1056" s="27" t="s">
        <v>1727</v>
      </c>
      <c r="C1056" s="13" t="s">
        <v>1979</v>
      </c>
      <c r="D1056" s="41">
        <v>312</v>
      </c>
      <c r="E1056" s="3" t="s">
        <v>5</v>
      </c>
      <c r="F1056" s="3" t="s">
        <v>867</v>
      </c>
      <c r="G1056" s="3" t="s">
        <v>882</v>
      </c>
      <c r="L1056"/>
    </row>
    <row r="1057" spans="2:12" ht="18" customHeight="1" x14ac:dyDescent="0.25">
      <c r="B1057" s="27" t="s">
        <v>1728</v>
      </c>
      <c r="C1057" s="13" t="s">
        <v>1980</v>
      </c>
      <c r="D1057" s="41">
        <v>327.60000000000002</v>
      </c>
      <c r="E1057" s="3" t="s">
        <v>5</v>
      </c>
      <c r="F1057" s="3" t="s">
        <v>867</v>
      </c>
      <c r="G1057" s="3" t="s">
        <v>882</v>
      </c>
      <c r="L1057"/>
    </row>
    <row r="1058" spans="2:12" ht="18" customHeight="1" x14ac:dyDescent="0.25">
      <c r="B1058" s="27" t="s">
        <v>1729</v>
      </c>
      <c r="C1058" s="13" t="s">
        <v>1981</v>
      </c>
      <c r="D1058" s="41">
        <v>374.40000000000003</v>
      </c>
      <c r="E1058" s="1" t="s">
        <v>5</v>
      </c>
      <c r="F1058" s="1" t="s">
        <v>867</v>
      </c>
      <c r="G1058" s="3" t="s">
        <v>882</v>
      </c>
      <c r="L1058"/>
    </row>
    <row r="1059" spans="2:12" ht="18" customHeight="1" x14ac:dyDescent="0.25">
      <c r="B1059" s="27" t="s">
        <v>1730</v>
      </c>
      <c r="C1059" s="13" t="s">
        <v>1982</v>
      </c>
      <c r="D1059" s="41">
        <v>397.8</v>
      </c>
      <c r="E1059" s="3" t="s">
        <v>5</v>
      </c>
      <c r="F1059" s="3" t="s">
        <v>867</v>
      </c>
      <c r="G1059" s="3" t="s">
        <v>882</v>
      </c>
      <c r="L1059"/>
    </row>
    <row r="1060" spans="2:12" ht="18" customHeight="1" x14ac:dyDescent="0.25">
      <c r="B1060" s="27" t="s">
        <v>1731</v>
      </c>
      <c r="C1060" s="13" t="s">
        <v>1983</v>
      </c>
      <c r="D1060" s="41">
        <v>460.2</v>
      </c>
      <c r="E1060" s="3" t="s">
        <v>5</v>
      </c>
      <c r="F1060" s="3" t="s">
        <v>867</v>
      </c>
      <c r="G1060" s="3" t="s">
        <v>882</v>
      </c>
      <c r="L1060"/>
    </row>
    <row r="1061" spans="2:12" ht="18" customHeight="1" x14ac:dyDescent="0.25">
      <c r="B1061" s="27" t="s">
        <v>1732</v>
      </c>
      <c r="C1061" s="13" t="s">
        <v>1984</v>
      </c>
      <c r="D1061" s="41">
        <v>530.4</v>
      </c>
      <c r="E1061" s="1" t="s">
        <v>5</v>
      </c>
      <c r="F1061" s="15" t="s">
        <v>867</v>
      </c>
      <c r="G1061" s="3" t="s">
        <v>882</v>
      </c>
      <c r="L1061"/>
    </row>
    <row r="1062" spans="2:12" ht="18" customHeight="1" x14ac:dyDescent="0.25">
      <c r="B1062" s="27"/>
      <c r="C1062" s="126" t="s">
        <v>2211</v>
      </c>
      <c r="D1062" s="127"/>
      <c r="E1062" s="137"/>
      <c r="F1062" s="138"/>
      <c r="G1062" s="139"/>
      <c r="L1062"/>
    </row>
    <row r="1063" spans="2:12" ht="18" customHeight="1" x14ac:dyDescent="0.25">
      <c r="B1063" s="27" t="s">
        <v>1733</v>
      </c>
      <c r="C1063" s="13" t="s">
        <v>1985</v>
      </c>
      <c r="D1063" s="41">
        <v>483.6</v>
      </c>
      <c r="E1063" s="1" t="s">
        <v>5</v>
      </c>
      <c r="F1063" s="1" t="s">
        <v>867</v>
      </c>
      <c r="G1063" s="3" t="s">
        <v>882</v>
      </c>
      <c r="L1063"/>
    </row>
    <row r="1064" spans="2:12" ht="18" customHeight="1" x14ac:dyDescent="0.25">
      <c r="B1064" s="27" t="s">
        <v>1734</v>
      </c>
      <c r="C1064" s="13" t="s">
        <v>1986</v>
      </c>
      <c r="D1064" s="41">
        <v>514.80000000000007</v>
      </c>
      <c r="E1064" s="1" t="s">
        <v>5</v>
      </c>
      <c r="F1064" s="1" t="s">
        <v>867</v>
      </c>
      <c r="G1064" s="3" t="s">
        <v>882</v>
      </c>
      <c r="L1064"/>
    </row>
    <row r="1065" spans="2:12" ht="18" customHeight="1" x14ac:dyDescent="0.25">
      <c r="B1065" s="29" t="s">
        <v>1735</v>
      </c>
      <c r="C1065" s="14" t="s">
        <v>1987</v>
      </c>
      <c r="D1065" s="41">
        <v>546</v>
      </c>
      <c r="E1065" s="15" t="s">
        <v>5</v>
      </c>
      <c r="F1065" s="15" t="s">
        <v>867</v>
      </c>
      <c r="G1065" s="3" t="s">
        <v>882</v>
      </c>
      <c r="L1065"/>
    </row>
    <row r="1066" spans="2:12" ht="18" customHeight="1" x14ac:dyDescent="0.25">
      <c r="B1066" s="29" t="s">
        <v>1736</v>
      </c>
      <c r="C1066" s="14" t="s">
        <v>1988</v>
      </c>
      <c r="D1066" s="41">
        <v>592.80000000000007</v>
      </c>
      <c r="E1066" s="15" t="s">
        <v>5</v>
      </c>
      <c r="F1066" s="15" t="s">
        <v>867</v>
      </c>
      <c r="G1066" s="3" t="s">
        <v>882</v>
      </c>
      <c r="L1066"/>
    </row>
    <row r="1067" spans="2:12" ht="18" customHeight="1" x14ac:dyDescent="0.25">
      <c r="B1067" s="29" t="s">
        <v>1737</v>
      </c>
      <c r="C1067" s="14" t="s">
        <v>1989</v>
      </c>
      <c r="D1067" s="41">
        <v>639.6</v>
      </c>
      <c r="E1067" s="15" t="s">
        <v>5</v>
      </c>
      <c r="F1067" s="15" t="s">
        <v>867</v>
      </c>
      <c r="G1067" s="3" t="s">
        <v>882</v>
      </c>
      <c r="L1067"/>
    </row>
    <row r="1068" spans="2:12" ht="18" customHeight="1" x14ac:dyDescent="0.25">
      <c r="B1068" s="27" t="s">
        <v>1738</v>
      </c>
      <c r="C1068" s="13" t="s">
        <v>1990</v>
      </c>
      <c r="D1068" s="41">
        <v>702</v>
      </c>
      <c r="E1068" s="1" t="s">
        <v>5</v>
      </c>
      <c r="F1068" s="1" t="s">
        <v>867</v>
      </c>
      <c r="G1068" s="3" t="s">
        <v>882</v>
      </c>
      <c r="L1068"/>
    </row>
    <row r="1069" spans="2:12" ht="18" customHeight="1" x14ac:dyDescent="0.25">
      <c r="B1069" s="29" t="s">
        <v>1739</v>
      </c>
      <c r="C1069" s="14" t="s">
        <v>1991</v>
      </c>
      <c r="D1069" s="41">
        <v>748.80000000000007</v>
      </c>
      <c r="E1069" s="15" t="s">
        <v>5</v>
      </c>
      <c r="F1069" s="15" t="s">
        <v>867</v>
      </c>
      <c r="G1069" s="3" t="s">
        <v>882</v>
      </c>
      <c r="L1069"/>
    </row>
    <row r="1070" spans="2:12" ht="18" customHeight="1" x14ac:dyDescent="0.25">
      <c r="B1070" s="27" t="s">
        <v>1740</v>
      </c>
      <c r="C1070" s="13" t="s">
        <v>1992</v>
      </c>
      <c r="D1070" s="41">
        <v>842.4</v>
      </c>
      <c r="E1070" s="1" t="s">
        <v>5</v>
      </c>
      <c r="F1070" s="1" t="s">
        <v>867</v>
      </c>
      <c r="G1070" s="3" t="s">
        <v>882</v>
      </c>
      <c r="L1070"/>
    </row>
    <row r="1071" spans="2:12" ht="18" customHeight="1" x14ac:dyDescent="0.25">
      <c r="B1071" s="27" t="s">
        <v>1741</v>
      </c>
      <c r="C1071" s="13" t="s">
        <v>1993</v>
      </c>
      <c r="D1071" s="41">
        <v>982.80000000000007</v>
      </c>
      <c r="E1071" s="1" t="s">
        <v>5</v>
      </c>
      <c r="F1071" s="1" t="s">
        <v>867</v>
      </c>
      <c r="G1071" s="3" t="s">
        <v>882</v>
      </c>
      <c r="L1071"/>
    </row>
    <row r="1072" spans="2:12" ht="18" customHeight="1" x14ac:dyDescent="0.25">
      <c r="B1072" s="151" t="s">
        <v>2213</v>
      </c>
      <c r="C1072" s="156"/>
      <c r="D1072" s="156"/>
      <c r="E1072" s="156"/>
      <c r="F1072" s="156"/>
      <c r="G1072" s="152"/>
      <c r="L1072"/>
    </row>
    <row r="1073" spans="1:12" ht="18" customHeight="1" x14ac:dyDescent="0.25">
      <c r="B1073" s="97"/>
      <c r="C1073" s="149" t="s">
        <v>1957</v>
      </c>
      <c r="D1073" s="149"/>
      <c r="E1073" s="150"/>
      <c r="F1073" s="150"/>
      <c r="G1073" s="150"/>
      <c r="L1073"/>
    </row>
    <row r="1074" spans="1:12" ht="18" customHeight="1" x14ac:dyDescent="0.25">
      <c r="B1074" s="27" t="s">
        <v>1742</v>
      </c>
      <c r="C1074" s="13" t="s">
        <v>1994</v>
      </c>
      <c r="D1074" s="41">
        <v>358.8</v>
      </c>
      <c r="E1074" s="1" t="s">
        <v>5</v>
      </c>
      <c r="F1074" s="1" t="s">
        <v>867</v>
      </c>
      <c r="G1074" s="3" t="s">
        <v>882</v>
      </c>
      <c r="L1074"/>
    </row>
    <row r="1075" spans="1:12" ht="18" customHeight="1" x14ac:dyDescent="0.25">
      <c r="B1075" s="27" t="s">
        <v>1743</v>
      </c>
      <c r="C1075" s="13" t="s">
        <v>1959</v>
      </c>
      <c r="D1075" s="41">
        <v>390</v>
      </c>
      <c r="E1075" s="1" t="s">
        <v>5</v>
      </c>
      <c r="F1075" s="1" t="s">
        <v>867</v>
      </c>
      <c r="G1075" s="3" t="s">
        <v>882</v>
      </c>
      <c r="L1075"/>
    </row>
    <row r="1076" spans="1:12" ht="18" customHeight="1" x14ac:dyDescent="0.25">
      <c r="B1076" s="27" t="s">
        <v>1744</v>
      </c>
      <c r="C1076" s="13" t="s">
        <v>1995</v>
      </c>
      <c r="D1076" s="41">
        <v>405.6</v>
      </c>
      <c r="E1076" s="1" t="s">
        <v>5</v>
      </c>
      <c r="F1076" s="1" t="s">
        <v>867</v>
      </c>
      <c r="G1076" s="3" t="s">
        <v>882</v>
      </c>
      <c r="L1076"/>
    </row>
    <row r="1077" spans="1:12" ht="18" customHeight="1" x14ac:dyDescent="0.25">
      <c r="B1077" s="27" t="s">
        <v>1745</v>
      </c>
      <c r="C1077" s="13" t="s">
        <v>1996</v>
      </c>
      <c r="D1077" s="41">
        <v>436.8</v>
      </c>
      <c r="E1077" s="1" t="s">
        <v>5</v>
      </c>
      <c r="F1077" s="1" t="s">
        <v>867</v>
      </c>
      <c r="G1077" s="3" t="s">
        <v>882</v>
      </c>
      <c r="L1077"/>
    </row>
    <row r="1078" spans="1:12" s="50" customFormat="1" ht="18" customHeight="1" x14ac:dyDescent="0.25">
      <c r="B1078" s="94" t="s">
        <v>1746</v>
      </c>
      <c r="C1078" s="84" t="s">
        <v>1997</v>
      </c>
      <c r="D1078" s="100">
        <v>483.6</v>
      </c>
      <c r="E1078" s="1" t="s">
        <v>5</v>
      </c>
      <c r="F1078" s="1" t="s">
        <v>867</v>
      </c>
      <c r="G1078" s="3" t="s">
        <v>882</v>
      </c>
      <c r="H1078" s="92"/>
      <c r="I1078" s="37"/>
    </row>
    <row r="1079" spans="1:12" x14ac:dyDescent="0.25">
      <c r="A1079" s="92"/>
      <c r="B1079" s="95" t="s">
        <v>1747</v>
      </c>
      <c r="C1079" s="99" t="s">
        <v>1998</v>
      </c>
      <c r="D1079" s="41">
        <v>530.4</v>
      </c>
      <c r="E1079" s="1" t="s">
        <v>5</v>
      </c>
      <c r="F1079" s="1" t="s">
        <v>867</v>
      </c>
      <c r="G1079" s="3" t="s">
        <v>882</v>
      </c>
      <c r="H1079" s="92"/>
      <c r="L1079"/>
    </row>
    <row r="1080" spans="1:12" x14ac:dyDescent="0.25">
      <c r="A1080" s="92"/>
      <c r="B1080" s="95" t="s">
        <v>1748</v>
      </c>
      <c r="C1080" s="99" t="s">
        <v>1999</v>
      </c>
      <c r="D1080" s="41">
        <v>546</v>
      </c>
      <c r="E1080" s="1" t="s">
        <v>5</v>
      </c>
      <c r="F1080" s="1" t="s">
        <v>867</v>
      </c>
      <c r="G1080" s="3" t="s">
        <v>882</v>
      </c>
      <c r="H1080" s="92"/>
      <c r="L1080"/>
    </row>
    <row r="1081" spans="1:12" x14ac:dyDescent="0.25">
      <c r="A1081" s="92"/>
      <c r="B1081" s="95" t="s">
        <v>1749</v>
      </c>
      <c r="C1081" s="99" t="s">
        <v>2000</v>
      </c>
      <c r="D1081" s="41">
        <v>639.6</v>
      </c>
      <c r="E1081" s="1" t="s">
        <v>5</v>
      </c>
      <c r="F1081" s="1" t="s">
        <v>867</v>
      </c>
      <c r="G1081" s="3" t="s">
        <v>882</v>
      </c>
      <c r="H1081" s="92"/>
      <c r="L1081"/>
    </row>
    <row r="1082" spans="1:12" x14ac:dyDescent="0.25">
      <c r="A1082" s="92"/>
      <c r="B1082" s="95" t="s">
        <v>1750</v>
      </c>
      <c r="C1082" s="99" t="s">
        <v>2001</v>
      </c>
      <c r="D1082" s="41">
        <v>748.80000000000007</v>
      </c>
      <c r="E1082" s="1" t="s">
        <v>5</v>
      </c>
      <c r="F1082" s="1" t="s">
        <v>867</v>
      </c>
      <c r="G1082" s="3" t="s">
        <v>882</v>
      </c>
      <c r="H1082" s="92"/>
      <c r="L1082"/>
    </row>
    <row r="1083" spans="1:12" x14ac:dyDescent="0.25">
      <c r="A1083" s="92"/>
      <c r="B1083" s="95"/>
      <c r="C1083" s="151" t="s">
        <v>2209</v>
      </c>
      <c r="D1083" s="152"/>
      <c r="E1083" s="137"/>
      <c r="F1083" s="138"/>
      <c r="G1083" s="139"/>
      <c r="H1083" s="92"/>
      <c r="L1083"/>
    </row>
    <row r="1084" spans="1:12" x14ac:dyDescent="0.25">
      <c r="A1084" s="92"/>
      <c r="B1084" s="95" t="s">
        <v>1751</v>
      </c>
      <c r="C1084" s="99" t="s">
        <v>2002</v>
      </c>
      <c r="D1084" s="41">
        <v>374.40000000000003</v>
      </c>
      <c r="E1084" s="1" t="s">
        <v>5</v>
      </c>
      <c r="F1084" s="1" t="s">
        <v>867</v>
      </c>
      <c r="G1084" s="3" t="s">
        <v>882</v>
      </c>
      <c r="H1084" s="92"/>
      <c r="L1084"/>
    </row>
    <row r="1085" spans="1:12" x14ac:dyDescent="0.25">
      <c r="A1085" s="92"/>
      <c r="B1085" s="95" t="s">
        <v>1752</v>
      </c>
      <c r="C1085" s="99" t="s">
        <v>2003</v>
      </c>
      <c r="D1085" s="41">
        <v>390</v>
      </c>
      <c r="E1085" s="1" t="s">
        <v>5</v>
      </c>
      <c r="F1085" s="1" t="s">
        <v>867</v>
      </c>
      <c r="G1085" s="3" t="s">
        <v>882</v>
      </c>
      <c r="H1085" s="92"/>
      <c r="L1085"/>
    </row>
    <row r="1086" spans="1:12" x14ac:dyDescent="0.25">
      <c r="A1086" s="92"/>
      <c r="B1086" s="95" t="s">
        <v>1753</v>
      </c>
      <c r="C1086" s="99" t="s">
        <v>2004</v>
      </c>
      <c r="D1086" s="41">
        <v>413.40000000000003</v>
      </c>
      <c r="E1086" s="1" t="s">
        <v>5</v>
      </c>
      <c r="F1086" s="1" t="s">
        <v>867</v>
      </c>
      <c r="G1086" s="3" t="s">
        <v>882</v>
      </c>
      <c r="H1086" s="92"/>
      <c r="L1086"/>
    </row>
    <row r="1087" spans="1:12" x14ac:dyDescent="0.25">
      <c r="A1087" s="92"/>
      <c r="B1087" s="95" t="s">
        <v>1754</v>
      </c>
      <c r="C1087" s="99" t="s">
        <v>2005</v>
      </c>
      <c r="D1087" s="41">
        <v>452.40000000000003</v>
      </c>
      <c r="E1087" s="1" t="s">
        <v>5</v>
      </c>
      <c r="F1087" s="1" t="s">
        <v>867</v>
      </c>
      <c r="G1087" s="3" t="s">
        <v>882</v>
      </c>
      <c r="H1087" s="92"/>
      <c r="L1087"/>
    </row>
    <row r="1088" spans="1:12" x14ac:dyDescent="0.25">
      <c r="A1088" s="92"/>
      <c r="B1088" s="95" t="s">
        <v>1755</v>
      </c>
      <c r="C1088" s="99" t="s">
        <v>2006</v>
      </c>
      <c r="D1088" s="41">
        <v>483.6</v>
      </c>
      <c r="E1088" s="1" t="s">
        <v>5</v>
      </c>
      <c r="F1088" s="1" t="s">
        <v>867</v>
      </c>
      <c r="G1088" s="3" t="s">
        <v>882</v>
      </c>
      <c r="H1088" s="92"/>
      <c r="L1088"/>
    </row>
    <row r="1089" spans="1:12" x14ac:dyDescent="0.25">
      <c r="A1089" s="92"/>
      <c r="B1089" s="95" t="s">
        <v>1756</v>
      </c>
      <c r="C1089" s="99" t="s">
        <v>2007</v>
      </c>
      <c r="D1089" s="41">
        <v>530.4</v>
      </c>
      <c r="E1089" s="1" t="s">
        <v>5</v>
      </c>
      <c r="F1089" s="1" t="s">
        <v>867</v>
      </c>
      <c r="G1089" s="3" t="s">
        <v>882</v>
      </c>
      <c r="H1089" s="92"/>
      <c r="L1089"/>
    </row>
    <row r="1090" spans="1:12" x14ac:dyDescent="0.25">
      <c r="A1090" s="92"/>
      <c r="B1090" s="95" t="s">
        <v>1757</v>
      </c>
      <c r="C1090" s="99" t="s">
        <v>2008</v>
      </c>
      <c r="D1090" s="41">
        <v>561.6</v>
      </c>
      <c r="E1090" s="1" t="s">
        <v>5</v>
      </c>
      <c r="F1090" s="1" t="s">
        <v>867</v>
      </c>
      <c r="G1090" s="3" t="s">
        <v>882</v>
      </c>
      <c r="H1090" s="92"/>
      <c r="L1090"/>
    </row>
    <row r="1091" spans="1:12" x14ac:dyDescent="0.25">
      <c r="A1091" s="92"/>
      <c r="B1091" s="95" t="s">
        <v>1758</v>
      </c>
      <c r="C1091" s="99" t="s">
        <v>2009</v>
      </c>
      <c r="D1091" s="41">
        <v>655.20000000000005</v>
      </c>
      <c r="E1091" s="1" t="s">
        <v>5</v>
      </c>
      <c r="F1091" s="1" t="s">
        <v>867</v>
      </c>
      <c r="G1091" s="3" t="s">
        <v>882</v>
      </c>
      <c r="H1091" s="92"/>
      <c r="L1091"/>
    </row>
    <row r="1092" spans="1:12" x14ac:dyDescent="0.25">
      <c r="A1092" s="92"/>
      <c r="B1092" s="95" t="s">
        <v>1759</v>
      </c>
      <c r="C1092" s="99" t="s">
        <v>2010</v>
      </c>
      <c r="D1092" s="41">
        <v>748.80000000000007</v>
      </c>
      <c r="E1092" s="1" t="s">
        <v>5</v>
      </c>
      <c r="F1092" s="1" t="s">
        <v>867</v>
      </c>
      <c r="G1092" s="3" t="s">
        <v>882</v>
      </c>
      <c r="H1092" s="92"/>
      <c r="L1092"/>
    </row>
    <row r="1093" spans="1:12" x14ac:dyDescent="0.25">
      <c r="A1093" s="92"/>
      <c r="B1093" s="95"/>
      <c r="C1093" s="151" t="s">
        <v>2210</v>
      </c>
      <c r="D1093" s="152"/>
      <c r="E1093" s="137"/>
      <c r="F1093" s="138"/>
      <c r="G1093" s="139"/>
      <c r="H1093" s="92"/>
      <c r="L1093"/>
    </row>
    <row r="1094" spans="1:12" x14ac:dyDescent="0.25">
      <c r="A1094" s="92"/>
      <c r="B1094" s="95" t="s">
        <v>1760</v>
      </c>
      <c r="C1094" s="99" t="s">
        <v>2011</v>
      </c>
      <c r="D1094" s="41">
        <v>390</v>
      </c>
      <c r="E1094" s="1" t="s">
        <v>5</v>
      </c>
      <c r="F1094" s="1" t="s">
        <v>867</v>
      </c>
      <c r="G1094" s="3" t="s">
        <v>882</v>
      </c>
      <c r="H1094" s="92"/>
      <c r="L1094"/>
    </row>
    <row r="1095" spans="1:12" x14ac:dyDescent="0.25">
      <c r="A1095" s="92"/>
      <c r="B1095" s="95" t="s">
        <v>1761</v>
      </c>
      <c r="C1095" s="99" t="s">
        <v>2012</v>
      </c>
      <c r="D1095" s="41">
        <v>405.6</v>
      </c>
      <c r="E1095" s="1" t="s">
        <v>5</v>
      </c>
      <c r="F1095" s="1" t="s">
        <v>867</v>
      </c>
      <c r="G1095" s="3" t="s">
        <v>882</v>
      </c>
      <c r="H1095" s="92"/>
      <c r="L1095"/>
    </row>
    <row r="1096" spans="1:12" x14ac:dyDescent="0.25">
      <c r="A1096" s="92"/>
      <c r="B1096" s="95" t="s">
        <v>1762</v>
      </c>
      <c r="C1096" s="99" t="s">
        <v>2013</v>
      </c>
      <c r="D1096" s="41">
        <v>421.2</v>
      </c>
      <c r="E1096" s="1" t="s">
        <v>5</v>
      </c>
      <c r="F1096" s="1" t="s">
        <v>867</v>
      </c>
      <c r="G1096" s="3" t="s">
        <v>882</v>
      </c>
      <c r="H1096" s="92"/>
      <c r="L1096"/>
    </row>
    <row r="1097" spans="1:12" x14ac:dyDescent="0.25">
      <c r="A1097" s="92"/>
      <c r="B1097" s="95" t="s">
        <v>1763</v>
      </c>
      <c r="C1097" s="99" t="s">
        <v>2014</v>
      </c>
      <c r="D1097" s="41">
        <v>468</v>
      </c>
      <c r="E1097" s="1" t="s">
        <v>5</v>
      </c>
      <c r="F1097" s="1" t="s">
        <v>867</v>
      </c>
      <c r="G1097" s="3" t="s">
        <v>882</v>
      </c>
      <c r="H1097" s="92"/>
      <c r="L1097"/>
    </row>
    <row r="1098" spans="1:12" x14ac:dyDescent="0.25">
      <c r="A1098" s="92"/>
      <c r="B1098" s="95" t="s">
        <v>1764</v>
      </c>
      <c r="C1098" s="99" t="s">
        <v>2015</v>
      </c>
      <c r="D1098" s="41">
        <v>499.20000000000005</v>
      </c>
      <c r="E1098" s="1" t="s">
        <v>5</v>
      </c>
      <c r="F1098" s="1" t="s">
        <v>867</v>
      </c>
      <c r="G1098" s="3" t="s">
        <v>882</v>
      </c>
      <c r="H1098" s="92"/>
      <c r="L1098"/>
    </row>
    <row r="1099" spans="1:12" x14ac:dyDescent="0.25">
      <c r="A1099" s="92"/>
      <c r="B1099" s="95" t="s">
        <v>1765</v>
      </c>
      <c r="C1099" s="99" t="s">
        <v>2016</v>
      </c>
      <c r="D1099" s="41">
        <v>561.6</v>
      </c>
      <c r="E1099" s="1" t="s">
        <v>5</v>
      </c>
      <c r="F1099" s="1" t="s">
        <v>867</v>
      </c>
      <c r="G1099" s="3" t="s">
        <v>882</v>
      </c>
      <c r="H1099" s="92"/>
      <c r="L1099"/>
    </row>
    <row r="1100" spans="1:12" x14ac:dyDescent="0.25">
      <c r="A1100" s="92"/>
      <c r="B1100" s="95" t="s">
        <v>1766</v>
      </c>
      <c r="C1100" s="99" t="s">
        <v>2017</v>
      </c>
      <c r="D1100" s="41">
        <v>608.4</v>
      </c>
      <c r="E1100" s="1" t="s">
        <v>5</v>
      </c>
      <c r="F1100" s="1" t="s">
        <v>867</v>
      </c>
      <c r="G1100" s="3" t="s">
        <v>882</v>
      </c>
      <c r="H1100" s="92"/>
      <c r="L1100"/>
    </row>
    <row r="1101" spans="1:12" x14ac:dyDescent="0.25">
      <c r="A1101" s="92"/>
      <c r="B1101" s="95" t="s">
        <v>1767</v>
      </c>
      <c r="C1101" s="99" t="s">
        <v>2018</v>
      </c>
      <c r="D1101" s="41">
        <v>686.4</v>
      </c>
      <c r="E1101" s="1" t="s">
        <v>5</v>
      </c>
      <c r="F1101" s="1" t="s">
        <v>867</v>
      </c>
      <c r="G1101" s="3" t="s">
        <v>882</v>
      </c>
      <c r="H1101" s="92"/>
      <c r="L1101"/>
    </row>
    <row r="1102" spans="1:12" x14ac:dyDescent="0.25">
      <c r="A1102" s="92"/>
      <c r="B1102" s="95" t="s">
        <v>1768</v>
      </c>
      <c r="C1102" s="99" t="s">
        <v>2019</v>
      </c>
      <c r="D1102" s="41">
        <v>780</v>
      </c>
      <c r="E1102" s="1" t="s">
        <v>5</v>
      </c>
      <c r="F1102" s="1" t="s">
        <v>867</v>
      </c>
      <c r="G1102" s="3" t="s">
        <v>882</v>
      </c>
      <c r="H1102" s="92"/>
      <c r="L1102"/>
    </row>
    <row r="1103" spans="1:12" x14ac:dyDescent="0.25">
      <c r="A1103" s="92"/>
      <c r="B1103" s="95"/>
      <c r="C1103" s="151" t="s">
        <v>2211</v>
      </c>
      <c r="D1103" s="152"/>
      <c r="E1103" s="137"/>
      <c r="F1103" s="138"/>
      <c r="G1103" s="139"/>
      <c r="H1103" s="92"/>
      <c r="L1103"/>
    </row>
    <row r="1104" spans="1:12" x14ac:dyDescent="0.25">
      <c r="B1104" s="96" t="s">
        <v>1769</v>
      </c>
      <c r="C1104" s="99" t="s">
        <v>1994</v>
      </c>
      <c r="D1104" s="41">
        <v>608.4</v>
      </c>
      <c r="E1104" s="1" t="s">
        <v>5</v>
      </c>
      <c r="F1104" s="1" t="s">
        <v>867</v>
      </c>
      <c r="G1104" s="3" t="s">
        <v>882</v>
      </c>
      <c r="L1104"/>
    </row>
    <row r="1105" spans="2:12" x14ac:dyDescent="0.25">
      <c r="B1105" s="96" t="s">
        <v>1770</v>
      </c>
      <c r="C1105" s="99" t="s">
        <v>2020</v>
      </c>
      <c r="D1105" s="41">
        <v>655.20000000000005</v>
      </c>
      <c r="E1105" s="1" t="s">
        <v>5</v>
      </c>
      <c r="F1105" s="1" t="s">
        <v>867</v>
      </c>
      <c r="G1105" s="3" t="s">
        <v>882</v>
      </c>
      <c r="L1105"/>
    </row>
    <row r="1106" spans="2:12" x14ac:dyDescent="0.25">
      <c r="B1106" s="96" t="s">
        <v>1771</v>
      </c>
      <c r="C1106" s="99" t="s">
        <v>1995</v>
      </c>
      <c r="D1106" s="41">
        <v>686.4</v>
      </c>
      <c r="E1106" s="1" t="s">
        <v>5</v>
      </c>
      <c r="F1106" s="1" t="s">
        <v>867</v>
      </c>
      <c r="G1106" s="3" t="s">
        <v>882</v>
      </c>
      <c r="L1106"/>
    </row>
    <row r="1107" spans="2:12" x14ac:dyDescent="0.25">
      <c r="B1107" s="96" t="s">
        <v>1772</v>
      </c>
      <c r="C1107" s="99" t="s">
        <v>1996</v>
      </c>
      <c r="D1107" s="41">
        <v>748.80000000000007</v>
      </c>
      <c r="E1107" s="1" t="s">
        <v>5</v>
      </c>
      <c r="F1107" s="1" t="s">
        <v>867</v>
      </c>
      <c r="G1107" s="3" t="s">
        <v>882</v>
      </c>
      <c r="L1107"/>
    </row>
    <row r="1108" spans="2:12" x14ac:dyDescent="0.25">
      <c r="B1108" s="22" t="s">
        <v>1773</v>
      </c>
      <c r="C1108" s="13" t="s">
        <v>1997</v>
      </c>
      <c r="D1108" s="41">
        <v>795.6</v>
      </c>
      <c r="E1108" s="1" t="s">
        <v>5</v>
      </c>
      <c r="F1108" s="1" t="s">
        <v>867</v>
      </c>
      <c r="G1108" s="3" t="s">
        <v>882</v>
      </c>
      <c r="L1108"/>
    </row>
    <row r="1109" spans="2:12" x14ac:dyDescent="0.25">
      <c r="B1109" s="22" t="s">
        <v>1774</v>
      </c>
      <c r="C1109" s="13" t="s">
        <v>1998</v>
      </c>
      <c r="D1109" s="41">
        <v>873.6</v>
      </c>
      <c r="E1109" s="1" t="s">
        <v>5</v>
      </c>
      <c r="F1109" s="1" t="s">
        <v>867</v>
      </c>
      <c r="G1109" s="3" t="s">
        <v>882</v>
      </c>
      <c r="L1109"/>
    </row>
    <row r="1110" spans="2:12" x14ac:dyDescent="0.25">
      <c r="B1110" s="22" t="s">
        <v>1775</v>
      </c>
      <c r="C1110" s="13" t="s">
        <v>1999</v>
      </c>
      <c r="D1110" s="41">
        <v>920.4</v>
      </c>
      <c r="E1110" s="1" t="s">
        <v>5</v>
      </c>
      <c r="F1110" s="1" t="s">
        <v>867</v>
      </c>
      <c r="G1110" s="3" t="s">
        <v>882</v>
      </c>
      <c r="L1110"/>
    </row>
    <row r="1111" spans="2:12" x14ac:dyDescent="0.25">
      <c r="B1111" s="22" t="s">
        <v>1776</v>
      </c>
      <c r="C1111" s="13" t="s">
        <v>2000</v>
      </c>
      <c r="D1111" s="41">
        <v>1060.8</v>
      </c>
      <c r="E1111" s="1" t="s">
        <v>5</v>
      </c>
      <c r="F1111" s="1" t="s">
        <v>867</v>
      </c>
      <c r="G1111" s="3" t="s">
        <v>882</v>
      </c>
      <c r="L1111"/>
    </row>
    <row r="1112" spans="2:12" x14ac:dyDescent="0.25">
      <c r="B1112" s="22" t="s">
        <v>1777</v>
      </c>
      <c r="C1112" s="13" t="s">
        <v>2001</v>
      </c>
      <c r="D1112" s="41">
        <v>1248</v>
      </c>
      <c r="E1112" s="1" t="s">
        <v>5</v>
      </c>
      <c r="F1112" s="1" t="s">
        <v>867</v>
      </c>
      <c r="G1112" s="3" t="s">
        <v>882</v>
      </c>
      <c r="L1112"/>
    </row>
    <row r="1113" spans="2:12" x14ac:dyDescent="0.25">
      <c r="B1113" s="143" t="s">
        <v>2214</v>
      </c>
      <c r="C1113" s="144"/>
      <c r="D1113" s="144"/>
      <c r="E1113" s="144"/>
      <c r="F1113" s="144"/>
      <c r="G1113" s="145"/>
      <c r="L1113"/>
    </row>
    <row r="1114" spans="2:12" x14ac:dyDescent="0.25">
      <c r="B1114" s="98"/>
      <c r="C1114" s="146" t="s">
        <v>1957</v>
      </c>
      <c r="D1114" s="146"/>
      <c r="E1114" s="148"/>
      <c r="F1114" s="148"/>
      <c r="G1114" s="148"/>
      <c r="L1114"/>
    </row>
    <row r="1115" spans="2:12" x14ac:dyDescent="0.25">
      <c r="B1115" s="22" t="s">
        <v>1778</v>
      </c>
      <c r="C1115" s="13" t="s">
        <v>2021</v>
      </c>
      <c r="D1115" s="41">
        <v>265.2</v>
      </c>
      <c r="E1115" s="1" t="s">
        <v>5</v>
      </c>
      <c r="F1115" s="1" t="s">
        <v>867</v>
      </c>
      <c r="G1115" s="3" t="s">
        <v>882</v>
      </c>
      <c r="L1115"/>
    </row>
    <row r="1116" spans="2:12" x14ac:dyDescent="0.25">
      <c r="B1116" s="22" t="s">
        <v>1779</v>
      </c>
      <c r="C1116" s="13" t="s">
        <v>2022</v>
      </c>
      <c r="D1116" s="41">
        <v>280.8</v>
      </c>
      <c r="E1116" s="1" t="s">
        <v>5</v>
      </c>
      <c r="F1116" s="1" t="s">
        <v>867</v>
      </c>
      <c r="G1116" s="3" t="s">
        <v>882</v>
      </c>
      <c r="L1116"/>
    </row>
    <row r="1117" spans="2:12" x14ac:dyDescent="0.25">
      <c r="B1117" s="22" t="s">
        <v>1780</v>
      </c>
      <c r="C1117" s="13" t="s">
        <v>2023</v>
      </c>
      <c r="D1117" s="41">
        <v>296.40000000000003</v>
      </c>
      <c r="E1117" s="1" t="s">
        <v>5</v>
      </c>
      <c r="F1117" s="1" t="s">
        <v>867</v>
      </c>
      <c r="G1117" s="3" t="s">
        <v>882</v>
      </c>
      <c r="L1117"/>
    </row>
    <row r="1118" spans="2:12" x14ac:dyDescent="0.25">
      <c r="B1118" s="22" t="s">
        <v>845</v>
      </c>
      <c r="C1118" s="13" t="s">
        <v>2024</v>
      </c>
      <c r="D1118" s="41">
        <v>319.8</v>
      </c>
      <c r="E1118" s="1" t="s">
        <v>5</v>
      </c>
      <c r="F1118" s="1" t="s">
        <v>867</v>
      </c>
      <c r="G1118" s="3" t="s">
        <v>882</v>
      </c>
      <c r="L1118"/>
    </row>
    <row r="1119" spans="2:12" x14ac:dyDescent="0.25">
      <c r="B1119" s="22" t="s">
        <v>1781</v>
      </c>
      <c r="C1119" s="13" t="s">
        <v>2025</v>
      </c>
      <c r="D1119" s="41">
        <v>343.2</v>
      </c>
      <c r="E1119" s="1" t="s">
        <v>5</v>
      </c>
      <c r="F1119" s="1" t="s">
        <v>867</v>
      </c>
      <c r="G1119" s="3" t="s">
        <v>882</v>
      </c>
      <c r="L1119"/>
    </row>
    <row r="1120" spans="2:12" x14ac:dyDescent="0.25">
      <c r="B1120" s="22" t="s">
        <v>1782</v>
      </c>
      <c r="C1120" s="13" t="s">
        <v>2026</v>
      </c>
      <c r="D1120" s="41">
        <v>374.40000000000003</v>
      </c>
      <c r="E1120" s="1" t="s">
        <v>5</v>
      </c>
      <c r="F1120" s="1" t="s">
        <v>867</v>
      </c>
      <c r="G1120" s="3" t="s">
        <v>882</v>
      </c>
      <c r="L1120"/>
    </row>
    <row r="1121" spans="2:12" x14ac:dyDescent="0.25">
      <c r="B1121" s="22" t="s">
        <v>1783</v>
      </c>
      <c r="C1121" s="13" t="s">
        <v>2027</v>
      </c>
      <c r="D1121" s="41">
        <v>397.8</v>
      </c>
      <c r="E1121" s="1" t="s">
        <v>5</v>
      </c>
      <c r="F1121" s="1" t="s">
        <v>867</v>
      </c>
      <c r="G1121" s="3" t="s">
        <v>882</v>
      </c>
      <c r="L1121"/>
    </row>
    <row r="1122" spans="2:12" x14ac:dyDescent="0.25">
      <c r="B1122" s="22" t="s">
        <v>1784</v>
      </c>
      <c r="C1122" s="13" t="s">
        <v>2028</v>
      </c>
      <c r="D1122" s="41">
        <v>452.40000000000003</v>
      </c>
      <c r="E1122" s="1" t="s">
        <v>5</v>
      </c>
      <c r="F1122" s="1" t="s">
        <v>867</v>
      </c>
      <c r="G1122" s="3" t="s">
        <v>882</v>
      </c>
      <c r="L1122"/>
    </row>
    <row r="1123" spans="2:12" x14ac:dyDescent="0.25">
      <c r="B1123" s="22" t="s">
        <v>1785</v>
      </c>
      <c r="C1123" s="13" t="s">
        <v>2029</v>
      </c>
      <c r="D1123" s="41">
        <v>530.4</v>
      </c>
      <c r="E1123" s="1" t="s">
        <v>5</v>
      </c>
      <c r="F1123" s="1" t="s">
        <v>867</v>
      </c>
      <c r="G1123" s="3" t="s">
        <v>882</v>
      </c>
      <c r="L1123"/>
    </row>
    <row r="1124" spans="2:12" x14ac:dyDescent="0.25">
      <c r="B1124" s="22"/>
      <c r="C1124" s="126" t="s">
        <v>2209</v>
      </c>
      <c r="D1124" s="127"/>
      <c r="E1124" s="137"/>
      <c r="F1124" s="138"/>
      <c r="G1124" s="139"/>
      <c r="L1124"/>
    </row>
    <row r="1125" spans="2:12" x14ac:dyDescent="0.25">
      <c r="B1125" s="22" t="s">
        <v>846</v>
      </c>
      <c r="C1125" s="13" t="s">
        <v>2030</v>
      </c>
      <c r="D1125" s="41">
        <v>273</v>
      </c>
      <c r="E1125" s="1" t="s">
        <v>5</v>
      </c>
      <c r="F1125" s="1" t="s">
        <v>867</v>
      </c>
      <c r="G1125" s="3" t="s">
        <v>882</v>
      </c>
      <c r="L1125"/>
    </row>
    <row r="1126" spans="2:12" x14ac:dyDescent="0.25">
      <c r="B1126" s="22" t="s">
        <v>1786</v>
      </c>
      <c r="C1126" s="13" t="s">
        <v>2031</v>
      </c>
      <c r="D1126" s="41">
        <v>288.60000000000002</v>
      </c>
      <c r="E1126" s="1" t="s">
        <v>5</v>
      </c>
      <c r="F1126" s="1" t="s">
        <v>867</v>
      </c>
      <c r="G1126" s="3" t="s">
        <v>882</v>
      </c>
      <c r="L1126"/>
    </row>
    <row r="1127" spans="2:12" x14ac:dyDescent="0.25">
      <c r="B1127" s="22" t="s">
        <v>1787</v>
      </c>
      <c r="C1127" s="13" t="s">
        <v>2032</v>
      </c>
      <c r="D1127" s="41">
        <v>304.2</v>
      </c>
      <c r="E1127" s="1" t="s">
        <v>5</v>
      </c>
      <c r="F1127" s="1" t="s">
        <v>867</v>
      </c>
      <c r="G1127" s="3" t="s">
        <v>882</v>
      </c>
      <c r="L1127"/>
    </row>
    <row r="1128" spans="2:12" x14ac:dyDescent="0.25">
      <c r="B1128" s="22" t="s">
        <v>847</v>
      </c>
      <c r="C1128" s="13" t="s">
        <v>2033</v>
      </c>
      <c r="D1128" s="41">
        <v>327.60000000000002</v>
      </c>
      <c r="E1128" s="1" t="s">
        <v>5</v>
      </c>
      <c r="F1128" s="1" t="s">
        <v>867</v>
      </c>
      <c r="G1128" s="3" t="s">
        <v>882</v>
      </c>
      <c r="L1128"/>
    </row>
    <row r="1129" spans="2:12" x14ac:dyDescent="0.25">
      <c r="B1129" s="22" t="s">
        <v>848</v>
      </c>
      <c r="C1129" s="13" t="s">
        <v>2034</v>
      </c>
      <c r="D1129" s="41">
        <v>343.2</v>
      </c>
      <c r="E1129" s="1" t="s">
        <v>5</v>
      </c>
      <c r="F1129" s="1" t="s">
        <v>867</v>
      </c>
      <c r="G1129" s="3" t="s">
        <v>882</v>
      </c>
      <c r="L1129"/>
    </row>
    <row r="1130" spans="2:12" x14ac:dyDescent="0.25">
      <c r="B1130" s="22" t="s">
        <v>1788</v>
      </c>
      <c r="C1130" s="13" t="s">
        <v>2035</v>
      </c>
      <c r="D1130" s="41">
        <v>390</v>
      </c>
      <c r="E1130" s="1" t="s">
        <v>5</v>
      </c>
      <c r="F1130" s="1" t="s">
        <v>867</v>
      </c>
      <c r="G1130" s="3" t="s">
        <v>882</v>
      </c>
      <c r="L1130"/>
    </row>
    <row r="1131" spans="2:12" x14ac:dyDescent="0.25">
      <c r="B1131" s="22" t="s">
        <v>1789</v>
      </c>
      <c r="C1131" s="13" t="s">
        <v>2036</v>
      </c>
      <c r="D1131" s="41">
        <v>413.40000000000003</v>
      </c>
      <c r="E1131" s="1" t="s">
        <v>5</v>
      </c>
      <c r="F1131" s="1" t="s">
        <v>867</v>
      </c>
      <c r="G1131" s="3" t="s">
        <v>882</v>
      </c>
      <c r="L1131"/>
    </row>
    <row r="1132" spans="2:12" x14ac:dyDescent="0.25">
      <c r="B1132" s="22" t="s">
        <v>1790</v>
      </c>
      <c r="C1132" s="13" t="s">
        <v>2037</v>
      </c>
      <c r="D1132" s="41">
        <v>468</v>
      </c>
      <c r="E1132" s="1" t="s">
        <v>5</v>
      </c>
      <c r="F1132" s="1" t="s">
        <v>867</v>
      </c>
      <c r="G1132" s="3" t="s">
        <v>882</v>
      </c>
      <c r="L1132"/>
    </row>
    <row r="1133" spans="2:12" x14ac:dyDescent="0.25">
      <c r="B1133" s="22" t="s">
        <v>1791</v>
      </c>
      <c r="C1133" s="13" t="s">
        <v>2038</v>
      </c>
      <c r="D1133" s="41">
        <v>546</v>
      </c>
      <c r="E1133" s="1" t="s">
        <v>5</v>
      </c>
      <c r="F1133" s="1" t="s">
        <v>867</v>
      </c>
      <c r="G1133" s="3" t="s">
        <v>882</v>
      </c>
      <c r="L1133"/>
    </row>
    <row r="1134" spans="2:12" x14ac:dyDescent="0.25">
      <c r="B1134" s="22"/>
      <c r="C1134" s="126" t="s">
        <v>2210</v>
      </c>
      <c r="D1134" s="127"/>
      <c r="E1134" s="137"/>
      <c r="F1134" s="138"/>
      <c r="G1134" s="139"/>
      <c r="L1134"/>
    </row>
    <row r="1135" spans="2:12" x14ac:dyDescent="0.25">
      <c r="B1135" s="22" t="s">
        <v>849</v>
      </c>
      <c r="C1135" s="13" t="s">
        <v>2039</v>
      </c>
      <c r="D1135" s="41">
        <v>280.8</v>
      </c>
      <c r="E1135" s="1" t="s">
        <v>5</v>
      </c>
      <c r="F1135" s="1" t="s">
        <v>867</v>
      </c>
      <c r="G1135" s="3" t="s">
        <v>882</v>
      </c>
      <c r="L1135"/>
    </row>
    <row r="1136" spans="2:12" x14ac:dyDescent="0.25">
      <c r="B1136" s="22" t="s">
        <v>1792</v>
      </c>
      <c r="C1136" s="13" t="s">
        <v>2040</v>
      </c>
      <c r="D1136" s="41">
        <v>296.40000000000003</v>
      </c>
      <c r="E1136" s="1" t="s">
        <v>5</v>
      </c>
      <c r="F1136" s="1" t="s">
        <v>867</v>
      </c>
      <c r="G1136" s="3" t="s">
        <v>882</v>
      </c>
      <c r="L1136"/>
    </row>
    <row r="1137" spans="2:12" x14ac:dyDescent="0.25">
      <c r="B1137" s="22" t="s">
        <v>850</v>
      </c>
      <c r="C1137" s="13" t="s">
        <v>2041</v>
      </c>
      <c r="D1137" s="41">
        <v>312</v>
      </c>
      <c r="E1137" s="1" t="s">
        <v>5</v>
      </c>
      <c r="F1137" s="1" t="s">
        <v>867</v>
      </c>
      <c r="G1137" s="3" t="s">
        <v>882</v>
      </c>
      <c r="L1137"/>
    </row>
    <row r="1138" spans="2:12" x14ac:dyDescent="0.25">
      <c r="B1138" s="22" t="s">
        <v>851</v>
      </c>
      <c r="C1138" s="13" t="s">
        <v>2042</v>
      </c>
      <c r="D1138" s="41">
        <v>343.2</v>
      </c>
      <c r="E1138" s="1" t="s">
        <v>5</v>
      </c>
      <c r="F1138" s="1" t="s">
        <v>867</v>
      </c>
      <c r="G1138" s="3" t="s">
        <v>882</v>
      </c>
      <c r="L1138"/>
    </row>
    <row r="1139" spans="2:12" x14ac:dyDescent="0.25">
      <c r="B1139" s="22" t="s">
        <v>852</v>
      </c>
      <c r="C1139" s="13" t="s">
        <v>2043</v>
      </c>
      <c r="D1139" s="41">
        <v>358.8</v>
      </c>
      <c r="E1139" s="1" t="s">
        <v>5</v>
      </c>
      <c r="F1139" s="1" t="s">
        <v>867</v>
      </c>
      <c r="G1139" s="3" t="s">
        <v>882</v>
      </c>
      <c r="L1139"/>
    </row>
    <row r="1140" spans="2:12" x14ac:dyDescent="0.25">
      <c r="B1140" s="22" t="s">
        <v>853</v>
      </c>
      <c r="C1140" s="13" t="s">
        <v>2044</v>
      </c>
      <c r="D1140" s="41">
        <v>405.6</v>
      </c>
      <c r="E1140" s="1" t="s">
        <v>5</v>
      </c>
      <c r="F1140" s="1" t="s">
        <v>867</v>
      </c>
      <c r="G1140" s="3" t="s">
        <v>882</v>
      </c>
      <c r="L1140"/>
    </row>
    <row r="1141" spans="2:12" x14ac:dyDescent="0.25">
      <c r="B1141" s="22" t="s">
        <v>1793</v>
      </c>
      <c r="C1141" s="13" t="s">
        <v>2045</v>
      </c>
      <c r="D1141" s="41">
        <v>429</v>
      </c>
      <c r="E1141" s="1" t="s">
        <v>5</v>
      </c>
      <c r="F1141" s="1" t="s">
        <v>867</v>
      </c>
      <c r="G1141" s="3" t="s">
        <v>882</v>
      </c>
      <c r="L1141"/>
    </row>
    <row r="1142" spans="2:12" x14ac:dyDescent="0.25">
      <c r="B1142" s="22" t="s">
        <v>1794</v>
      </c>
      <c r="C1142" s="13" t="s">
        <v>2046</v>
      </c>
      <c r="D1142" s="41">
        <v>491.40000000000003</v>
      </c>
      <c r="E1142" s="1" t="s">
        <v>5</v>
      </c>
      <c r="F1142" s="1" t="s">
        <v>867</v>
      </c>
      <c r="G1142" s="3" t="s">
        <v>882</v>
      </c>
      <c r="L1142"/>
    </row>
    <row r="1143" spans="2:12" x14ac:dyDescent="0.25">
      <c r="B1143" s="22" t="s">
        <v>1795</v>
      </c>
      <c r="C1143" s="13" t="s">
        <v>2047</v>
      </c>
      <c r="D1143" s="41">
        <v>561.6</v>
      </c>
      <c r="E1143" s="1" t="s">
        <v>5</v>
      </c>
      <c r="F1143" s="1" t="s">
        <v>867</v>
      </c>
      <c r="G1143" s="3" t="s">
        <v>882</v>
      </c>
      <c r="L1143"/>
    </row>
    <row r="1144" spans="2:12" x14ac:dyDescent="0.25">
      <c r="B1144" s="22"/>
      <c r="C1144" s="126" t="s">
        <v>2211</v>
      </c>
      <c r="D1144" s="127"/>
      <c r="E1144" s="137"/>
      <c r="F1144" s="138"/>
      <c r="G1144" s="139"/>
      <c r="L1144"/>
    </row>
    <row r="1145" spans="2:12" x14ac:dyDescent="0.25">
      <c r="B1145" s="22" t="s">
        <v>1796</v>
      </c>
      <c r="C1145" s="13" t="s">
        <v>2048</v>
      </c>
      <c r="D1145" s="41">
        <v>514.80000000000007</v>
      </c>
      <c r="E1145" s="1" t="s">
        <v>5</v>
      </c>
      <c r="F1145" s="1" t="s">
        <v>867</v>
      </c>
      <c r="G1145" s="3" t="s">
        <v>882</v>
      </c>
      <c r="L1145"/>
    </row>
    <row r="1146" spans="2:12" x14ac:dyDescent="0.25">
      <c r="B1146" s="22" t="s">
        <v>1797</v>
      </c>
      <c r="C1146" s="13" t="s">
        <v>2049</v>
      </c>
      <c r="D1146" s="41">
        <v>546</v>
      </c>
      <c r="E1146" s="1" t="s">
        <v>5</v>
      </c>
      <c r="F1146" s="1" t="s">
        <v>867</v>
      </c>
      <c r="G1146" s="3" t="s">
        <v>882</v>
      </c>
      <c r="L1146"/>
    </row>
    <row r="1147" spans="2:12" x14ac:dyDescent="0.25">
      <c r="B1147" s="22" t="s">
        <v>1798</v>
      </c>
      <c r="C1147" s="13" t="s">
        <v>2050</v>
      </c>
      <c r="D1147" s="41">
        <v>577.20000000000005</v>
      </c>
      <c r="E1147" s="1" t="s">
        <v>5</v>
      </c>
      <c r="F1147" s="1" t="s">
        <v>867</v>
      </c>
      <c r="G1147" s="3" t="s">
        <v>882</v>
      </c>
      <c r="L1147"/>
    </row>
    <row r="1148" spans="2:12" x14ac:dyDescent="0.25">
      <c r="B1148" s="22" t="s">
        <v>1799</v>
      </c>
      <c r="C1148" s="13" t="s">
        <v>2051</v>
      </c>
      <c r="D1148" s="41">
        <v>624</v>
      </c>
      <c r="E1148" s="1" t="s">
        <v>5</v>
      </c>
      <c r="F1148" s="1" t="s">
        <v>867</v>
      </c>
      <c r="G1148" s="3" t="s">
        <v>882</v>
      </c>
      <c r="L1148"/>
    </row>
    <row r="1149" spans="2:12" x14ac:dyDescent="0.25">
      <c r="B1149" s="22" t="s">
        <v>1800</v>
      </c>
      <c r="C1149" s="13" t="s">
        <v>2052</v>
      </c>
      <c r="D1149" s="41">
        <v>670.80000000000007</v>
      </c>
      <c r="E1149" s="1" t="s">
        <v>5</v>
      </c>
      <c r="F1149" s="1" t="s">
        <v>867</v>
      </c>
      <c r="G1149" s="3" t="s">
        <v>882</v>
      </c>
      <c r="L1149"/>
    </row>
    <row r="1150" spans="2:12" x14ac:dyDescent="0.25">
      <c r="B1150" s="22" t="s">
        <v>1801</v>
      </c>
      <c r="C1150" s="13" t="s">
        <v>2053</v>
      </c>
      <c r="D1150" s="41">
        <v>733.2</v>
      </c>
      <c r="E1150" s="1" t="s">
        <v>5</v>
      </c>
      <c r="F1150" s="1" t="s">
        <v>867</v>
      </c>
      <c r="G1150" s="3" t="s">
        <v>882</v>
      </c>
      <c r="L1150"/>
    </row>
    <row r="1151" spans="2:12" x14ac:dyDescent="0.25">
      <c r="B1151" s="22" t="s">
        <v>1802</v>
      </c>
      <c r="C1151" s="13" t="s">
        <v>2054</v>
      </c>
      <c r="D1151" s="41">
        <v>780</v>
      </c>
      <c r="E1151" s="1" t="s">
        <v>5</v>
      </c>
      <c r="F1151" s="1" t="s">
        <v>867</v>
      </c>
      <c r="G1151" s="3" t="s">
        <v>882</v>
      </c>
      <c r="L1151"/>
    </row>
    <row r="1152" spans="2:12" x14ac:dyDescent="0.25">
      <c r="B1152" s="22" t="s">
        <v>1803</v>
      </c>
      <c r="C1152" s="13" t="s">
        <v>2055</v>
      </c>
      <c r="D1152" s="41">
        <v>873.6</v>
      </c>
      <c r="E1152" s="1" t="s">
        <v>5</v>
      </c>
      <c r="F1152" s="1" t="s">
        <v>867</v>
      </c>
      <c r="G1152" s="3" t="s">
        <v>882</v>
      </c>
      <c r="L1152"/>
    </row>
    <row r="1153" spans="2:12" x14ac:dyDescent="0.25">
      <c r="B1153" s="22" t="s">
        <v>1804</v>
      </c>
      <c r="C1153" s="13" t="s">
        <v>2056</v>
      </c>
      <c r="D1153" s="41">
        <v>1014</v>
      </c>
      <c r="E1153" s="1" t="s">
        <v>5</v>
      </c>
      <c r="F1153" s="1" t="s">
        <v>867</v>
      </c>
      <c r="G1153" s="3" t="s">
        <v>882</v>
      </c>
      <c r="L1153"/>
    </row>
    <row r="1154" spans="2:12" x14ac:dyDescent="0.25">
      <c r="B1154" s="143" t="s">
        <v>2215</v>
      </c>
      <c r="C1154" s="144"/>
      <c r="D1154" s="144"/>
      <c r="E1154" s="144"/>
      <c r="F1154" s="144"/>
      <c r="G1154" s="145"/>
      <c r="L1154"/>
    </row>
    <row r="1155" spans="2:12" x14ac:dyDescent="0.25">
      <c r="B1155" s="48"/>
      <c r="C1155" s="146" t="s">
        <v>1957</v>
      </c>
      <c r="D1155" s="146"/>
      <c r="E1155" s="147"/>
      <c r="F1155" s="147"/>
      <c r="G1155" s="147"/>
      <c r="L1155"/>
    </row>
    <row r="1156" spans="2:12" x14ac:dyDescent="0.25">
      <c r="B1156" s="22" t="s">
        <v>1805</v>
      </c>
      <c r="C1156" s="13" t="s">
        <v>2057</v>
      </c>
      <c r="D1156" s="41">
        <v>390</v>
      </c>
      <c r="E1156" s="1" t="s">
        <v>5</v>
      </c>
      <c r="F1156" s="1" t="s">
        <v>867</v>
      </c>
      <c r="G1156" s="3" t="s">
        <v>882</v>
      </c>
      <c r="L1156"/>
    </row>
    <row r="1157" spans="2:12" x14ac:dyDescent="0.25">
      <c r="B1157" s="22" t="s">
        <v>1806</v>
      </c>
      <c r="C1157" s="13" t="s">
        <v>2058</v>
      </c>
      <c r="D1157" s="41">
        <v>421.2</v>
      </c>
      <c r="E1157" s="1" t="s">
        <v>5</v>
      </c>
      <c r="F1157" s="1" t="s">
        <v>867</v>
      </c>
      <c r="G1157" s="3" t="s">
        <v>882</v>
      </c>
      <c r="L1157"/>
    </row>
    <row r="1158" spans="2:12" x14ac:dyDescent="0.25">
      <c r="B1158" s="22" t="s">
        <v>1807</v>
      </c>
      <c r="C1158" s="13" t="s">
        <v>2059</v>
      </c>
      <c r="D1158" s="41">
        <v>436.8</v>
      </c>
      <c r="E1158" s="1" t="s">
        <v>5</v>
      </c>
      <c r="F1158" s="1" t="s">
        <v>867</v>
      </c>
      <c r="G1158" s="3" t="s">
        <v>882</v>
      </c>
      <c r="L1158"/>
    </row>
    <row r="1159" spans="2:12" x14ac:dyDescent="0.25">
      <c r="B1159" s="22" t="s">
        <v>1808</v>
      </c>
      <c r="C1159" s="13" t="s">
        <v>2060</v>
      </c>
      <c r="D1159" s="41">
        <v>468</v>
      </c>
      <c r="E1159" s="1" t="s">
        <v>5</v>
      </c>
      <c r="F1159" s="1" t="s">
        <v>867</v>
      </c>
      <c r="G1159" s="3" t="s">
        <v>882</v>
      </c>
      <c r="L1159"/>
    </row>
    <row r="1160" spans="2:12" x14ac:dyDescent="0.25">
      <c r="B1160" s="22" t="s">
        <v>1809</v>
      </c>
      <c r="C1160" s="13" t="s">
        <v>2061</v>
      </c>
      <c r="D1160" s="41">
        <v>514.80000000000007</v>
      </c>
      <c r="E1160" s="1" t="s">
        <v>5</v>
      </c>
      <c r="F1160" s="1" t="s">
        <v>867</v>
      </c>
      <c r="G1160" s="3" t="s">
        <v>882</v>
      </c>
      <c r="L1160"/>
    </row>
    <row r="1161" spans="2:12" x14ac:dyDescent="0.25">
      <c r="B1161" s="22" t="s">
        <v>1810</v>
      </c>
      <c r="C1161" s="13" t="s">
        <v>2062</v>
      </c>
      <c r="D1161" s="41">
        <v>561.6</v>
      </c>
      <c r="E1161" s="1" t="s">
        <v>5</v>
      </c>
      <c r="F1161" s="1" t="s">
        <v>867</v>
      </c>
      <c r="G1161" s="3" t="s">
        <v>882</v>
      </c>
      <c r="L1161"/>
    </row>
    <row r="1162" spans="2:12" x14ac:dyDescent="0.25">
      <c r="B1162" s="22" t="s">
        <v>1811</v>
      </c>
      <c r="C1162" s="13" t="s">
        <v>2063</v>
      </c>
      <c r="D1162" s="41">
        <v>577.20000000000005</v>
      </c>
      <c r="E1162" s="1" t="s">
        <v>5</v>
      </c>
      <c r="F1162" s="1" t="s">
        <v>867</v>
      </c>
      <c r="G1162" s="3" t="s">
        <v>882</v>
      </c>
      <c r="L1162"/>
    </row>
    <row r="1163" spans="2:12" x14ac:dyDescent="0.25">
      <c r="B1163" s="22" t="s">
        <v>1812</v>
      </c>
      <c r="C1163" s="13" t="s">
        <v>2064</v>
      </c>
      <c r="D1163" s="41">
        <v>670.80000000000007</v>
      </c>
      <c r="E1163" s="1" t="s">
        <v>5</v>
      </c>
      <c r="F1163" s="1" t="s">
        <v>867</v>
      </c>
      <c r="G1163" s="3" t="s">
        <v>882</v>
      </c>
      <c r="L1163"/>
    </row>
    <row r="1164" spans="2:12" x14ac:dyDescent="0.25">
      <c r="B1164" s="22" t="s">
        <v>1813</v>
      </c>
      <c r="C1164" s="13" t="s">
        <v>2065</v>
      </c>
      <c r="D1164" s="41">
        <v>780</v>
      </c>
      <c r="E1164" s="1" t="s">
        <v>5</v>
      </c>
      <c r="F1164" s="1" t="s">
        <v>867</v>
      </c>
      <c r="G1164" s="3" t="s">
        <v>882</v>
      </c>
      <c r="L1164"/>
    </row>
    <row r="1165" spans="2:12" x14ac:dyDescent="0.25">
      <c r="B1165" s="22"/>
      <c r="C1165" s="126" t="s">
        <v>2209</v>
      </c>
      <c r="D1165" s="127"/>
      <c r="E1165" s="137"/>
      <c r="F1165" s="138"/>
      <c r="G1165" s="139"/>
      <c r="L1165"/>
    </row>
    <row r="1166" spans="2:12" x14ac:dyDescent="0.25">
      <c r="B1166" s="22" t="s">
        <v>1814</v>
      </c>
      <c r="C1166" s="13" t="s">
        <v>2066</v>
      </c>
      <c r="D1166" s="41">
        <v>405.6</v>
      </c>
      <c r="E1166" s="1" t="s">
        <v>5</v>
      </c>
      <c r="F1166" s="1" t="s">
        <v>867</v>
      </c>
      <c r="G1166" s="3" t="s">
        <v>882</v>
      </c>
      <c r="L1166"/>
    </row>
    <row r="1167" spans="2:12" x14ac:dyDescent="0.25">
      <c r="B1167" s="22" t="s">
        <v>1815</v>
      </c>
      <c r="C1167" s="13" t="s">
        <v>2067</v>
      </c>
      <c r="D1167" s="41">
        <v>421.2</v>
      </c>
      <c r="E1167" s="1" t="s">
        <v>5</v>
      </c>
      <c r="F1167" s="1" t="s">
        <v>867</v>
      </c>
      <c r="G1167" s="3" t="s">
        <v>882</v>
      </c>
      <c r="L1167"/>
    </row>
    <row r="1168" spans="2:12" x14ac:dyDescent="0.25">
      <c r="B1168" s="22" t="s">
        <v>1816</v>
      </c>
      <c r="C1168" s="13" t="s">
        <v>2068</v>
      </c>
      <c r="D1168" s="41">
        <v>444.6</v>
      </c>
      <c r="E1168" s="1" t="s">
        <v>5</v>
      </c>
      <c r="F1168" s="1" t="s">
        <v>867</v>
      </c>
      <c r="G1168" s="3" t="s">
        <v>882</v>
      </c>
      <c r="L1168"/>
    </row>
    <row r="1169" spans="2:12" x14ac:dyDescent="0.25">
      <c r="B1169" s="22" t="s">
        <v>1817</v>
      </c>
      <c r="C1169" s="13" t="s">
        <v>2069</v>
      </c>
      <c r="D1169" s="41">
        <v>483.6</v>
      </c>
      <c r="E1169" s="1" t="s">
        <v>5</v>
      </c>
      <c r="F1169" s="1" t="s">
        <v>867</v>
      </c>
      <c r="G1169" s="3" t="s">
        <v>882</v>
      </c>
      <c r="L1169"/>
    </row>
    <row r="1170" spans="2:12" x14ac:dyDescent="0.25">
      <c r="B1170" s="22" t="s">
        <v>1818</v>
      </c>
      <c r="C1170" s="13" t="s">
        <v>2070</v>
      </c>
      <c r="D1170" s="41">
        <v>514.80000000000007</v>
      </c>
      <c r="E1170" s="1" t="s">
        <v>5</v>
      </c>
      <c r="F1170" s="1" t="s">
        <v>867</v>
      </c>
      <c r="G1170" s="3" t="s">
        <v>882</v>
      </c>
      <c r="L1170"/>
    </row>
    <row r="1171" spans="2:12" x14ac:dyDescent="0.25">
      <c r="B1171" s="22" t="s">
        <v>1819</v>
      </c>
      <c r="C1171" s="13" t="s">
        <v>2071</v>
      </c>
      <c r="D1171" s="41">
        <v>561.6</v>
      </c>
      <c r="E1171" s="1" t="s">
        <v>5</v>
      </c>
      <c r="F1171" s="1" t="s">
        <v>867</v>
      </c>
      <c r="G1171" s="3" t="s">
        <v>882</v>
      </c>
      <c r="L1171"/>
    </row>
    <row r="1172" spans="2:12" x14ac:dyDescent="0.25">
      <c r="B1172" s="22" t="s">
        <v>1820</v>
      </c>
      <c r="C1172" s="13" t="s">
        <v>2072</v>
      </c>
      <c r="D1172" s="41">
        <v>592.80000000000007</v>
      </c>
      <c r="E1172" s="1" t="s">
        <v>5</v>
      </c>
      <c r="F1172" s="1" t="s">
        <v>867</v>
      </c>
      <c r="G1172" s="3" t="s">
        <v>882</v>
      </c>
      <c r="L1172"/>
    </row>
    <row r="1173" spans="2:12" x14ac:dyDescent="0.25">
      <c r="B1173" s="22" t="s">
        <v>1821</v>
      </c>
      <c r="C1173" s="13" t="s">
        <v>2073</v>
      </c>
      <c r="D1173" s="41">
        <v>686.4</v>
      </c>
      <c r="E1173" s="1" t="s">
        <v>5</v>
      </c>
      <c r="F1173" s="1" t="s">
        <v>867</v>
      </c>
      <c r="G1173" s="3" t="s">
        <v>882</v>
      </c>
      <c r="L1173"/>
    </row>
    <row r="1174" spans="2:12" x14ac:dyDescent="0.25">
      <c r="B1174" s="22" t="s">
        <v>1822</v>
      </c>
      <c r="C1174" s="13" t="s">
        <v>2074</v>
      </c>
      <c r="D1174" s="41">
        <v>780</v>
      </c>
      <c r="E1174" s="1" t="s">
        <v>5</v>
      </c>
      <c r="F1174" s="1" t="s">
        <v>867</v>
      </c>
      <c r="G1174" s="3" t="s">
        <v>882</v>
      </c>
      <c r="L1174"/>
    </row>
    <row r="1175" spans="2:12" x14ac:dyDescent="0.25">
      <c r="B1175" s="22"/>
      <c r="C1175" s="126" t="s">
        <v>2210</v>
      </c>
      <c r="D1175" s="127"/>
      <c r="E1175" s="137"/>
      <c r="F1175" s="138"/>
      <c r="G1175" s="139"/>
      <c r="L1175"/>
    </row>
    <row r="1176" spans="2:12" x14ac:dyDescent="0.25">
      <c r="B1176" s="22" t="s">
        <v>1823</v>
      </c>
      <c r="C1176" s="13" t="s">
        <v>2075</v>
      </c>
      <c r="D1176" s="41">
        <v>421.2</v>
      </c>
      <c r="E1176" s="1" t="s">
        <v>5</v>
      </c>
      <c r="F1176" s="1" t="s">
        <v>867</v>
      </c>
      <c r="G1176" s="3" t="s">
        <v>882</v>
      </c>
      <c r="L1176"/>
    </row>
    <row r="1177" spans="2:12" x14ac:dyDescent="0.25">
      <c r="B1177" s="22" t="s">
        <v>1824</v>
      </c>
      <c r="C1177" s="13" t="s">
        <v>2076</v>
      </c>
      <c r="D1177" s="41">
        <v>436.8</v>
      </c>
      <c r="E1177" s="1" t="s">
        <v>5</v>
      </c>
      <c r="F1177" s="1" t="s">
        <v>867</v>
      </c>
      <c r="G1177" s="3" t="s">
        <v>882</v>
      </c>
      <c r="L1177"/>
    </row>
    <row r="1178" spans="2:12" x14ac:dyDescent="0.25">
      <c r="B1178" s="22" t="s">
        <v>1825</v>
      </c>
      <c r="C1178" s="13" t="s">
        <v>2077</v>
      </c>
      <c r="D1178" s="41">
        <v>452.40000000000003</v>
      </c>
      <c r="E1178" s="1" t="s">
        <v>5</v>
      </c>
      <c r="F1178" s="1" t="s">
        <v>867</v>
      </c>
      <c r="G1178" s="3" t="s">
        <v>882</v>
      </c>
      <c r="L1178"/>
    </row>
    <row r="1179" spans="2:12" x14ac:dyDescent="0.25">
      <c r="B1179" s="22" t="s">
        <v>1826</v>
      </c>
      <c r="C1179" s="13" t="s">
        <v>2078</v>
      </c>
      <c r="D1179" s="41">
        <v>499.20000000000005</v>
      </c>
      <c r="E1179" s="1" t="s">
        <v>5</v>
      </c>
      <c r="F1179" s="1" t="s">
        <v>867</v>
      </c>
      <c r="G1179" s="3" t="s">
        <v>882</v>
      </c>
      <c r="L1179"/>
    </row>
    <row r="1180" spans="2:12" x14ac:dyDescent="0.25">
      <c r="B1180" s="22" t="s">
        <v>1827</v>
      </c>
      <c r="C1180" s="13" t="s">
        <v>2079</v>
      </c>
      <c r="D1180" s="41">
        <v>530.4</v>
      </c>
      <c r="E1180" s="1" t="s">
        <v>5</v>
      </c>
      <c r="F1180" s="1" t="s">
        <v>867</v>
      </c>
      <c r="G1180" s="3" t="s">
        <v>882</v>
      </c>
      <c r="L1180"/>
    </row>
    <row r="1181" spans="2:12" x14ac:dyDescent="0.25">
      <c r="B1181" s="22" t="s">
        <v>1828</v>
      </c>
      <c r="C1181" s="13" t="s">
        <v>2080</v>
      </c>
      <c r="D1181" s="41">
        <v>592.80000000000007</v>
      </c>
      <c r="E1181" s="1" t="s">
        <v>5</v>
      </c>
      <c r="F1181" s="1" t="s">
        <v>867</v>
      </c>
      <c r="G1181" s="3" t="s">
        <v>882</v>
      </c>
      <c r="L1181"/>
    </row>
    <row r="1182" spans="2:12" x14ac:dyDescent="0.25">
      <c r="B1182" s="22" t="s">
        <v>854</v>
      </c>
      <c r="C1182" s="13" t="s">
        <v>2081</v>
      </c>
      <c r="D1182" s="41">
        <v>639.6</v>
      </c>
      <c r="E1182" s="1" t="s">
        <v>5</v>
      </c>
      <c r="F1182" s="1" t="s">
        <v>867</v>
      </c>
      <c r="G1182" s="3" t="s">
        <v>882</v>
      </c>
      <c r="L1182"/>
    </row>
    <row r="1183" spans="2:12" x14ac:dyDescent="0.25">
      <c r="B1183" s="22" t="s">
        <v>1829</v>
      </c>
      <c r="C1183" s="13" t="s">
        <v>2082</v>
      </c>
      <c r="D1183" s="41">
        <v>717.6</v>
      </c>
      <c r="E1183" s="1" t="s">
        <v>5</v>
      </c>
      <c r="F1183" s="1" t="s">
        <v>867</v>
      </c>
      <c r="G1183" s="3" t="s">
        <v>882</v>
      </c>
      <c r="L1183"/>
    </row>
    <row r="1184" spans="2:12" x14ac:dyDescent="0.25">
      <c r="B1184" s="22" t="s">
        <v>1830</v>
      </c>
      <c r="C1184" s="13" t="s">
        <v>2083</v>
      </c>
      <c r="D1184" s="41">
        <v>811.2</v>
      </c>
      <c r="E1184" s="1" t="s">
        <v>5</v>
      </c>
      <c r="F1184" s="1" t="s">
        <v>867</v>
      </c>
      <c r="G1184" s="3" t="s">
        <v>882</v>
      </c>
      <c r="L1184"/>
    </row>
    <row r="1185" spans="2:12" x14ac:dyDescent="0.25">
      <c r="B1185" s="22"/>
      <c r="C1185" s="126" t="s">
        <v>2211</v>
      </c>
      <c r="D1185" s="127"/>
      <c r="E1185" s="137"/>
      <c r="F1185" s="138"/>
      <c r="G1185" s="139"/>
      <c r="L1185"/>
    </row>
    <row r="1186" spans="2:12" x14ac:dyDescent="0.25">
      <c r="B1186" s="22" t="s">
        <v>1831</v>
      </c>
      <c r="C1186" s="13" t="s">
        <v>2084</v>
      </c>
      <c r="D1186" s="41">
        <v>639.6</v>
      </c>
      <c r="E1186" s="1" t="s">
        <v>5</v>
      </c>
      <c r="F1186" s="1" t="s">
        <v>867</v>
      </c>
      <c r="G1186" s="3" t="s">
        <v>882</v>
      </c>
      <c r="L1186"/>
    </row>
    <row r="1187" spans="2:12" x14ac:dyDescent="0.25">
      <c r="B1187" s="22" t="s">
        <v>1832</v>
      </c>
      <c r="C1187" s="13" t="s">
        <v>2085</v>
      </c>
      <c r="D1187" s="41">
        <v>686.4</v>
      </c>
      <c r="E1187" s="1" t="s">
        <v>5</v>
      </c>
      <c r="F1187" s="1" t="s">
        <v>867</v>
      </c>
      <c r="G1187" s="3" t="s">
        <v>882</v>
      </c>
      <c r="L1187"/>
    </row>
    <row r="1188" spans="2:12" x14ac:dyDescent="0.25">
      <c r="B1188" s="22" t="s">
        <v>1833</v>
      </c>
      <c r="C1188" s="13" t="s">
        <v>2086</v>
      </c>
      <c r="D1188" s="41">
        <v>717.6</v>
      </c>
      <c r="E1188" s="1" t="s">
        <v>5</v>
      </c>
      <c r="F1188" s="1" t="s">
        <v>867</v>
      </c>
      <c r="G1188" s="3" t="s">
        <v>882</v>
      </c>
      <c r="L1188"/>
    </row>
    <row r="1189" spans="2:12" x14ac:dyDescent="0.25">
      <c r="B1189" s="22" t="s">
        <v>1834</v>
      </c>
      <c r="C1189" s="13" t="s">
        <v>2087</v>
      </c>
      <c r="D1189" s="41">
        <v>780</v>
      </c>
      <c r="E1189" s="1" t="s">
        <v>5</v>
      </c>
      <c r="F1189" s="1" t="s">
        <v>867</v>
      </c>
      <c r="G1189" s="3" t="s">
        <v>882</v>
      </c>
      <c r="L1189"/>
    </row>
    <row r="1190" spans="2:12" x14ac:dyDescent="0.25">
      <c r="B1190" s="22" t="s">
        <v>1835</v>
      </c>
      <c r="C1190" s="13" t="s">
        <v>2088</v>
      </c>
      <c r="D1190" s="41">
        <v>826.80000000000007</v>
      </c>
      <c r="E1190" s="1" t="s">
        <v>5</v>
      </c>
      <c r="F1190" s="1" t="s">
        <v>867</v>
      </c>
      <c r="G1190" s="3" t="s">
        <v>882</v>
      </c>
      <c r="L1190"/>
    </row>
    <row r="1191" spans="2:12" x14ac:dyDescent="0.25">
      <c r="B1191" s="22" t="s">
        <v>1836</v>
      </c>
      <c r="C1191" s="13" t="s">
        <v>2089</v>
      </c>
      <c r="D1191" s="41">
        <v>904.80000000000007</v>
      </c>
      <c r="E1191" s="1" t="s">
        <v>5</v>
      </c>
      <c r="F1191" s="1" t="s">
        <v>867</v>
      </c>
      <c r="G1191" s="3" t="s">
        <v>882</v>
      </c>
      <c r="L1191"/>
    </row>
    <row r="1192" spans="2:12" x14ac:dyDescent="0.25">
      <c r="B1192" s="22" t="s">
        <v>1837</v>
      </c>
      <c r="C1192" s="13" t="s">
        <v>2090</v>
      </c>
      <c r="D1192" s="41">
        <v>951.6</v>
      </c>
      <c r="E1192" s="1" t="s">
        <v>5</v>
      </c>
      <c r="F1192" s="1" t="s">
        <v>867</v>
      </c>
      <c r="G1192" s="3" t="s">
        <v>882</v>
      </c>
      <c r="L1192"/>
    </row>
    <row r="1193" spans="2:12" x14ac:dyDescent="0.25">
      <c r="B1193" s="22" t="s">
        <v>1838</v>
      </c>
      <c r="C1193" s="13" t="s">
        <v>2091</v>
      </c>
      <c r="D1193" s="41">
        <v>1092</v>
      </c>
      <c r="E1193" s="1" t="s">
        <v>5</v>
      </c>
      <c r="F1193" s="1" t="s">
        <v>867</v>
      </c>
      <c r="G1193" s="3" t="s">
        <v>882</v>
      </c>
      <c r="L1193"/>
    </row>
    <row r="1194" spans="2:12" x14ac:dyDescent="0.25">
      <c r="B1194" s="22" t="s">
        <v>1839</v>
      </c>
      <c r="C1194" s="13" t="s">
        <v>2092</v>
      </c>
      <c r="D1194" s="41">
        <v>1279.2</v>
      </c>
      <c r="E1194" s="1" t="s">
        <v>5</v>
      </c>
      <c r="F1194" s="1" t="s">
        <v>867</v>
      </c>
      <c r="G1194" s="3" t="s">
        <v>882</v>
      </c>
      <c r="L1194"/>
    </row>
    <row r="1195" spans="2:12" x14ac:dyDescent="0.25">
      <c r="B1195" s="143" t="s">
        <v>2216</v>
      </c>
      <c r="C1195" s="144"/>
      <c r="D1195" s="144"/>
      <c r="E1195" s="144"/>
      <c r="F1195" s="144"/>
      <c r="G1195" s="145"/>
      <c r="L1195"/>
    </row>
    <row r="1196" spans="2:12" x14ac:dyDescent="0.25">
      <c r="B1196" s="22"/>
      <c r="C1196" s="126" t="s">
        <v>1957</v>
      </c>
      <c r="D1196" s="127"/>
      <c r="E1196" s="137"/>
      <c r="F1196" s="138"/>
      <c r="G1196" s="139"/>
      <c r="L1196"/>
    </row>
    <row r="1197" spans="2:12" x14ac:dyDescent="0.25">
      <c r="B1197" s="22" t="s">
        <v>1840</v>
      </c>
      <c r="C1197" s="13" t="s">
        <v>2093</v>
      </c>
      <c r="D1197" s="41">
        <v>280.8</v>
      </c>
      <c r="E1197" s="1" t="s">
        <v>5</v>
      </c>
      <c r="F1197" s="1" t="s">
        <v>867</v>
      </c>
      <c r="G1197" s="3" t="s">
        <v>882</v>
      </c>
      <c r="L1197"/>
    </row>
    <row r="1198" spans="2:12" x14ac:dyDescent="0.25">
      <c r="B1198" s="22" t="s">
        <v>1841</v>
      </c>
      <c r="C1198" s="13" t="s">
        <v>2094</v>
      </c>
      <c r="D1198" s="41">
        <v>296.40000000000003</v>
      </c>
      <c r="E1198" s="1" t="s">
        <v>5</v>
      </c>
      <c r="F1198" s="1" t="s">
        <v>867</v>
      </c>
      <c r="G1198" s="3" t="s">
        <v>882</v>
      </c>
      <c r="L1198"/>
    </row>
    <row r="1199" spans="2:12" x14ac:dyDescent="0.25">
      <c r="B1199" s="22" t="s">
        <v>1842</v>
      </c>
      <c r="C1199" s="13" t="s">
        <v>2095</v>
      </c>
      <c r="D1199" s="41">
        <v>312</v>
      </c>
      <c r="E1199" s="1" t="s">
        <v>5</v>
      </c>
      <c r="F1199" s="1" t="s">
        <v>867</v>
      </c>
      <c r="G1199" s="3" t="s">
        <v>882</v>
      </c>
      <c r="L1199"/>
    </row>
    <row r="1200" spans="2:12" x14ac:dyDescent="0.25">
      <c r="B1200" s="22" t="s">
        <v>1843</v>
      </c>
      <c r="C1200" s="13" t="s">
        <v>2096</v>
      </c>
      <c r="D1200" s="41">
        <v>327.60000000000002</v>
      </c>
      <c r="E1200" s="1" t="s">
        <v>5</v>
      </c>
      <c r="F1200" s="1" t="s">
        <v>867</v>
      </c>
      <c r="G1200" s="3" t="s">
        <v>882</v>
      </c>
      <c r="L1200"/>
    </row>
    <row r="1201" spans="2:12" x14ac:dyDescent="0.25">
      <c r="B1201" s="22" t="s">
        <v>817</v>
      </c>
      <c r="C1201" s="13" t="s">
        <v>2097</v>
      </c>
      <c r="D1201" s="41">
        <v>343.2</v>
      </c>
      <c r="E1201" s="1" t="s">
        <v>5</v>
      </c>
      <c r="F1201" s="1" t="s">
        <v>867</v>
      </c>
      <c r="G1201" s="3" t="s">
        <v>882</v>
      </c>
      <c r="L1201"/>
    </row>
    <row r="1202" spans="2:12" x14ac:dyDescent="0.25">
      <c r="B1202" s="22" t="s">
        <v>1844</v>
      </c>
      <c r="C1202" s="13" t="s">
        <v>2098</v>
      </c>
      <c r="D1202" s="41">
        <v>374.40000000000003</v>
      </c>
      <c r="E1202" s="1" t="s">
        <v>5</v>
      </c>
      <c r="F1202" s="1" t="s">
        <v>867</v>
      </c>
      <c r="G1202" s="3" t="s">
        <v>882</v>
      </c>
      <c r="L1202"/>
    </row>
    <row r="1203" spans="2:12" x14ac:dyDescent="0.25">
      <c r="B1203" s="22" t="s">
        <v>1845</v>
      </c>
      <c r="C1203" s="13" t="s">
        <v>2099</v>
      </c>
      <c r="D1203" s="41">
        <v>405.6</v>
      </c>
      <c r="E1203" s="1" t="s">
        <v>5</v>
      </c>
      <c r="F1203" s="1" t="s">
        <v>867</v>
      </c>
      <c r="G1203" s="3" t="s">
        <v>882</v>
      </c>
      <c r="L1203"/>
    </row>
    <row r="1204" spans="2:12" x14ac:dyDescent="0.25">
      <c r="B1204" s="22" t="s">
        <v>1846</v>
      </c>
      <c r="C1204" s="13" t="s">
        <v>2100</v>
      </c>
      <c r="D1204" s="41">
        <v>468</v>
      </c>
      <c r="E1204" s="1" t="s">
        <v>5</v>
      </c>
      <c r="F1204" s="1" t="s">
        <v>867</v>
      </c>
      <c r="G1204" s="3" t="s">
        <v>882</v>
      </c>
      <c r="L1204"/>
    </row>
    <row r="1205" spans="2:12" x14ac:dyDescent="0.25">
      <c r="B1205" s="22" t="s">
        <v>1847</v>
      </c>
      <c r="C1205" s="13" t="s">
        <v>2101</v>
      </c>
      <c r="D1205" s="41">
        <v>530.4</v>
      </c>
      <c r="E1205" s="1" t="s">
        <v>5</v>
      </c>
      <c r="F1205" s="1" t="s">
        <v>867</v>
      </c>
      <c r="G1205" s="3" t="s">
        <v>882</v>
      </c>
      <c r="L1205"/>
    </row>
    <row r="1206" spans="2:12" x14ac:dyDescent="0.25">
      <c r="B1206" s="22"/>
      <c r="C1206" s="126" t="s">
        <v>2209</v>
      </c>
      <c r="D1206" s="127"/>
      <c r="E1206" s="137"/>
      <c r="F1206" s="138"/>
      <c r="G1206" s="139"/>
      <c r="L1206"/>
    </row>
    <row r="1207" spans="2:12" x14ac:dyDescent="0.25">
      <c r="B1207" s="22" t="s">
        <v>1848</v>
      </c>
      <c r="C1207" s="13" t="s">
        <v>2102</v>
      </c>
      <c r="D1207" s="41">
        <v>296.40000000000003</v>
      </c>
      <c r="E1207" s="1" t="s">
        <v>5</v>
      </c>
      <c r="F1207" s="1" t="s">
        <v>867</v>
      </c>
      <c r="G1207" s="3" t="s">
        <v>882</v>
      </c>
      <c r="L1207"/>
    </row>
    <row r="1208" spans="2:12" x14ac:dyDescent="0.25">
      <c r="B1208" s="22" t="s">
        <v>1849</v>
      </c>
      <c r="C1208" s="13" t="s">
        <v>2103</v>
      </c>
      <c r="D1208" s="41">
        <v>312</v>
      </c>
      <c r="E1208" s="1" t="s">
        <v>5</v>
      </c>
      <c r="F1208" s="1" t="s">
        <v>867</v>
      </c>
      <c r="G1208" s="3" t="s">
        <v>882</v>
      </c>
      <c r="L1208"/>
    </row>
    <row r="1209" spans="2:12" x14ac:dyDescent="0.25">
      <c r="B1209" s="22" t="s">
        <v>1850</v>
      </c>
      <c r="C1209" s="13" t="s">
        <v>2104</v>
      </c>
      <c r="D1209" s="41">
        <v>327.60000000000002</v>
      </c>
      <c r="E1209" s="1" t="s">
        <v>5</v>
      </c>
      <c r="F1209" s="1" t="s">
        <v>867</v>
      </c>
      <c r="G1209" s="3" t="s">
        <v>882</v>
      </c>
      <c r="L1209"/>
    </row>
    <row r="1210" spans="2:12" x14ac:dyDescent="0.25">
      <c r="B1210" s="22" t="s">
        <v>1851</v>
      </c>
      <c r="C1210" s="13" t="s">
        <v>2105</v>
      </c>
      <c r="D1210" s="41">
        <v>343.2</v>
      </c>
      <c r="E1210" s="1" t="s">
        <v>5</v>
      </c>
      <c r="F1210" s="1" t="s">
        <v>867</v>
      </c>
      <c r="G1210" s="3" t="s">
        <v>882</v>
      </c>
      <c r="L1210"/>
    </row>
    <row r="1211" spans="2:12" x14ac:dyDescent="0.25">
      <c r="B1211" s="22" t="s">
        <v>818</v>
      </c>
      <c r="C1211" s="13" t="s">
        <v>2106</v>
      </c>
      <c r="D1211" s="41">
        <v>374.40000000000003</v>
      </c>
      <c r="E1211" s="1" t="s">
        <v>5</v>
      </c>
      <c r="F1211" s="1" t="s">
        <v>867</v>
      </c>
      <c r="G1211" s="3" t="s">
        <v>882</v>
      </c>
      <c r="L1211"/>
    </row>
    <row r="1212" spans="2:12" x14ac:dyDescent="0.25">
      <c r="B1212" s="22" t="s">
        <v>819</v>
      </c>
      <c r="C1212" s="13" t="s">
        <v>2107</v>
      </c>
      <c r="D1212" s="41">
        <v>405.6</v>
      </c>
      <c r="E1212" s="1" t="s">
        <v>5</v>
      </c>
      <c r="F1212" s="1" t="s">
        <v>867</v>
      </c>
      <c r="G1212" s="3" t="s">
        <v>882</v>
      </c>
      <c r="L1212"/>
    </row>
    <row r="1213" spans="2:12" x14ac:dyDescent="0.25">
      <c r="B1213" s="22" t="s">
        <v>1852</v>
      </c>
      <c r="C1213" s="13" t="s">
        <v>2108</v>
      </c>
      <c r="D1213" s="41">
        <v>436.8</v>
      </c>
      <c r="E1213" s="1" t="s">
        <v>5</v>
      </c>
      <c r="F1213" s="1" t="s">
        <v>867</v>
      </c>
      <c r="G1213" s="3" t="s">
        <v>882</v>
      </c>
      <c r="L1213"/>
    </row>
    <row r="1214" spans="2:12" x14ac:dyDescent="0.25">
      <c r="B1214" s="22" t="s">
        <v>1853</v>
      </c>
      <c r="C1214" s="13" t="s">
        <v>2109</v>
      </c>
      <c r="D1214" s="41">
        <v>499.20000000000005</v>
      </c>
      <c r="E1214" s="1" t="s">
        <v>5</v>
      </c>
      <c r="F1214" s="1" t="s">
        <v>867</v>
      </c>
      <c r="G1214" s="3" t="s">
        <v>882</v>
      </c>
      <c r="L1214"/>
    </row>
    <row r="1215" spans="2:12" x14ac:dyDescent="0.25">
      <c r="B1215" s="22" t="s">
        <v>1854</v>
      </c>
      <c r="C1215" s="13" t="s">
        <v>2110</v>
      </c>
      <c r="D1215" s="41">
        <v>561.6</v>
      </c>
      <c r="E1215" s="1" t="s">
        <v>5</v>
      </c>
      <c r="F1215" s="1" t="s">
        <v>867</v>
      </c>
      <c r="G1215" s="3" t="s">
        <v>882</v>
      </c>
      <c r="L1215"/>
    </row>
    <row r="1216" spans="2:12" x14ac:dyDescent="0.25">
      <c r="B1216" s="22"/>
      <c r="C1216" s="126" t="s">
        <v>2210</v>
      </c>
      <c r="D1216" s="127"/>
      <c r="E1216" s="137"/>
      <c r="F1216" s="138"/>
      <c r="G1216" s="139"/>
      <c r="L1216"/>
    </row>
    <row r="1217" spans="2:12" x14ac:dyDescent="0.25">
      <c r="B1217" s="22" t="s">
        <v>820</v>
      </c>
      <c r="C1217" s="13" t="s">
        <v>2111</v>
      </c>
      <c r="D1217" s="41">
        <v>312</v>
      </c>
      <c r="E1217" s="1" t="s">
        <v>5</v>
      </c>
      <c r="F1217" s="1" t="s">
        <v>867</v>
      </c>
      <c r="G1217" s="3" t="s">
        <v>882</v>
      </c>
      <c r="L1217"/>
    </row>
    <row r="1218" spans="2:12" x14ac:dyDescent="0.25">
      <c r="B1218" s="22" t="s">
        <v>821</v>
      </c>
      <c r="C1218" s="13" t="s">
        <v>2112</v>
      </c>
      <c r="D1218" s="41">
        <v>327.60000000000002</v>
      </c>
      <c r="E1218" s="1" t="s">
        <v>5</v>
      </c>
      <c r="F1218" s="1" t="s">
        <v>867</v>
      </c>
      <c r="G1218" s="3" t="s">
        <v>882</v>
      </c>
      <c r="L1218"/>
    </row>
    <row r="1219" spans="2:12" x14ac:dyDescent="0.25">
      <c r="B1219" s="22" t="s">
        <v>822</v>
      </c>
      <c r="C1219" s="13" t="s">
        <v>2113</v>
      </c>
      <c r="D1219" s="41">
        <v>343.2</v>
      </c>
      <c r="E1219" s="1" t="s">
        <v>5</v>
      </c>
      <c r="F1219" s="1" t="s">
        <v>867</v>
      </c>
      <c r="G1219" s="3" t="s">
        <v>882</v>
      </c>
      <c r="L1219"/>
    </row>
    <row r="1220" spans="2:12" x14ac:dyDescent="0.25">
      <c r="B1220" s="22" t="s">
        <v>823</v>
      </c>
      <c r="C1220" s="13" t="s">
        <v>2114</v>
      </c>
      <c r="D1220" s="41">
        <v>390</v>
      </c>
      <c r="E1220" s="1" t="s">
        <v>5</v>
      </c>
      <c r="F1220" s="1" t="s">
        <v>867</v>
      </c>
      <c r="G1220" s="3" t="s">
        <v>882</v>
      </c>
      <c r="L1220"/>
    </row>
    <row r="1221" spans="2:12" x14ac:dyDescent="0.25">
      <c r="B1221" s="22" t="s">
        <v>824</v>
      </c>
      <c r="C1221" s="13" t="s">
        <v>2115</v>
      </c>
      <c r="D1221" s="41">
        <v>421.2</v>
      </c>
      <c r="E1221" s="1" t="s">
        <v>5</v>
      </c>
      <c r="F1221" s="1" t="s">
        <v>867</v>
      </c>
      <c r="G1221" s="3" t="s">
        <v>882</v>
      </c>
      <c r="L1221"/>
    </row>
    <row r="1222" spans="2:12" x14ac:dyDescent="0.25">
      <c r="B1222" s="22" t="s">
        <v>825</v>
      </c>
      <c r="C1222" s="13" t="s">
        <v>2116</v>
      </c>
      <c r="D1222" s="41">
        <v>452.40000000000003</v>
      </c>
      <c r="E1222" s="1" t="s">
        <v>5</v>
      </c>
      <c r="F1222" s="1" t="s">
        <v>867</v>
      </c>
      <c r="G1222" s="3" t="s">
        <v>882</v>
      </c>
      <c r="L1222"/>
    </row>
    <row r="1223" spans="2:12" x14ac:dyDescent="0.25">
      <c r="B1223" s="22" t="s">
        <v>826</v>
      </c>
      <c r="C1223" s="13" t="s">
        <v>2117</v>
      </c>
      <c r="D1223" s="41">
        <v>514.80000000000007</v>
      </c>
      <c r="E1223" s="1" t="s">
        <v>5</v>
      </c>
      <c r="F1223" s="1" t="s">
        <v>867</v>
      </c>
      <c r="G1223" s="3" t="s">
        <v>882</v>
      </c>
      <c r="L1223"/>
    </row>
    <row r="1224" spans="2:12" x14ac:dyDescent="0.25">
      <c r="B1224" s="22" t="s">
        <v>1855</v>
      </c>
      <c r="C1224" s="13" t="s">
        <v>2118</v>
      </c>
      <c r="D1224" s="41">
        <v>546</v>
      </c>
      <c r="E1224" s="1" t="s">
        <v>5</v>
      </c>
      <c r="F1224" s="1" t="s">
        <v>867</v>
      </c>
      <c r="G1224" s="3" t="s">
        <v>882</v>
      </c>
      <c r="L1224"/>
    </row>
    <row r="1225" spans="2:12" x14ac:dyDescent="0.25">
      <c r="B1225" s="22" t="s">
        <v>1856</v>
      </c>
      <c r="C1225" s="13" t="s">
        <v>2119</v>
      </c>
      <c r="D1225" s="41">
        <v>592.80000000000007</v>
      </c>
      <c r="E1225" s="1" t="s">
        <v>5</v>
      </c>
      <c r="F1225" s="1" t="s">
        <v>867</v>
      </c>
      <c r="G1225" s="3" t="s">
        <v>882</v>
      </c>
      <c r="L1225"/>
    </row>
    <row r="1226" spans="2:12" x14ac:dyDescent="0.25">
      <c r="B1226" s="22"/>
      <c r="C1226" s="126" t="s">
        <v>2211</v>
      </c>
      <c r="D1226" s="127"/>
      <c r="E1226" s="137"/>
      <c r="F1226" s="138"/>
      <c r="G1226" s="139"/>
      <c r="L1226"/>
    </row>
    <row r="1227" spans="2:12" x14ac:dyDescent="0.25">
      <c r="B1227" s="22" t="s">
        <v>827</v>
      </c>
      <c r="C1227" s="13" t="s">
        <v>2120</v>
      </c>
      <c r="D1227" s="41">
        <v>530.4</v>
      </c>
      <c r="E1227" s="1" t="s">
        <v>5</v>
      </c>
      <c r="F1227" s="1" t="s">
        <v>867</v>
      </c>
      <c r="G1227" s="3" t="s">
        <v>882</v>
      </c>
      <c r="L1227"/>
    </row>
    <row r="1228" spans="2:12" x14ac:dyDescent="0.25">
      <c r="B1228" s="22" t="s">
        <v>1857</v>
      </c>
      <c r="C1228" s="13" t="s">
        <v>2121</v>
      </c>
      <c r="D1228" s="41">
        <v>577.20000000000005</v>
      </c>
      <c r="E1228" s="1" t="s">
        <v>5</v>
      </c>
      <c r="F1228" s="1" t="s">
        <v>867</v>
      </c>
      <c r="G1228" s="3" t="s">
        <v>882</v>
      </c>
      <c r="L1228"/>
    </row>
    <row r="1229" spans="2:12" x14ac:dyDescent="0.25">
      <c r="B1229" s="22" t="s">
        <v>1858</v>
      </c>
      <c r="C1229" s="13" t="s">
        <v>2122</v>
      </c>
      <c r="D1229" s="41">
        <v>608.4</v>
      </c>
      <c r="E1229" s="1" t="s">
        <v>5</v>
      </c>
      <c r="F1229" s="1" t="s">
        <v>867</v>
      </c>
      <c r="G1229" s="3" t="s">
        <v>882</v>
      </c>
      <c r="L1229"/>
    </row>
    <row r="1230" spans="2:12" x14ac:dyDescent="0.25">
      <c r="B1230" s="22" t="s">
        <v>1859</v>
      </c>
      <c r="C1230" s="13" t="s">
        <v>2123</v>
      </c>
      <c r="D1230" s="41">
        <v>655.20000000000005</v>
      </c>
      <c r="E1230" s="1" t="s">
        <v>5</v>
      </c>
      <c r="F1230" s="1" t="s">
        <v>867</v>
      </c>
      <c r="G1230" s="3" t="s">
        <v>882</v>
      </c>
      <c r="L1230"/>
    </row>
    <row r="1231" spans="2:12" x14ac:dyDescent="0.25">
      <c r="B1231" s="22" t="s">
        <v>1860</v>
      </c>
      <c r="C1231" s="13" t="s">
        <v>2124</v>
      </c>
      <c r="D1231" s="41">
        <v>702</v>
      </c>
      <c r="E1231" s="1" t="s">
        <v>5</v>
      </c>
      <c r="F1231" s="1" t="s">
        <v>867</v>
      </c>
      <c r="G1231" s="3" t="s">
        <v>882</v>
      </c>
      <c r="L1231"/>
    </row>
    <row r="1232" spans="2:12" x14ac:dyDescent="0.25">
      <c r="B1232" s="22" t="s">
        <v>1861</v>
      </c>
      <c r="C1232" s="13" t="s">
        <v>2125</v>
      </c>
      <c r="D1232" s="41">
        <v>764.4</v>
      </c>
      <c r="E1232" s="1" t="s">
        <v>5</v>
      </c>
      <c r="F1232" s="1" t="s">
        <v>867</v>
      </c>
      <c r="G1232" s="3" t="s">
        <v>882</v>
      </c>
      <c r="L1232"/>
    </row>
    <row r="1233" spans="2:12" x14ac:dyDescent="0.25">
      <c r="B1233" s="22" t="s">
        <v>1862</v>
      </c>
      <c r="C1233" s="13" t="s">
        <v>2126</v>
      </c>
      <c r="D1233" s="41">
        <v>795.6</v>
      </c>
      <c r="E1233" s="1" t="s">
        <v>5</v>
      </c>
      <c r="F1233" s="1" t="s">
        <v>867</v>
      </c>
      <c r="G1233" s="3" t="s">
        <v>882</v>
      </c>
      <c r="L1233"/>
    </row>
    <row r="1234" spans="2:12" x14ac:dyDescent="0.25">
      <c r="B1234" s="22" t="s">
        <v>1863</v>
      </c>
      <c r="C1234" s="13" t="s">
        <v>2127</v>
      </c>
      <c r="D1234" s="41">
        <v>920.4</v>
      </c>
      <c r="E1234" s="1" t="s">
        <v>5</v>
      </c>
      <c r="F1234" s="1" t="s">
        <v>867</v>
      </c>
      <c r="G1234" s="3" t="s">
        <v>882</v>
      </c>
      <c r="L1234"/>
    </row>
    <row r="1235" spans="2:12" x14ac:dyDescent="0.25">
      <c r="B1235" s="22" t="s">
        <v>1864</v>
      </c>
      <c r="C1235" s="13" t="s">
        <v>2128</v>
      </c>
      <c r="D1235" s="41">
        <v>1060.8</v>
      </c>
      <c r="E1235" s="1" t="s">
        <v>5</v>
      </c>
      <c r="F1235" s="1" t="s">
        <v>867</v>
      </c>
      <c r="G1235" s="3" t="s">
        <v>882</v>
      </c>
      <c r="L1235"/>
    </row>
    <row r="1236" spans="2:12" x14ac:dyDescent="0.25">
      <c r="B1236" s="143" t="s">
        <v>2217</v>
      </c>
      <c r="C1236" s="144"/>
      <c r="D1236" s="144"/>
      <c r="E1236" s="144"/>
      <c r="F1236" s="144"/>
      <c r="G1236" s="145"/>
      <c r="L1236"/>
    </row>
    <row r="1237" spans="2:12" x14ac:dyDescent="0.25">
      <c r="B1237" s="22"/>
      <c r="C1237" s="126" t="s">
        <v>1957</v>
      </c>
      <c r="D1237" s="127"/>
      <c r="E1237" s="137"/>
      <c r="F1237" s="138"/>
      <c r="G1237" s="139"/>
      <c r="L1237"/>
    </row>
    <row r="1238" spans="2:12" x14ac:dyDescent="0.25">
      <c r="B1238" s="22" t="s">
        <v>1865</v>
      </c>
      <c r="C1238" s="13" t="s">
        <v>2129</v>
      </c>
      <c r="D1238" s="41">
        <v>405.6</v>
      </c>
      <c r="E1238" s="1" t="s">
        <v>5</v>
      </c>
      <c r="F1238" s="1" t="s">
        <v>867</v>
      </c>
      <c r="G1238" s="3" t="s">
        <v>882</v>
      </c>
      <c r="L1238"/>
    </row>
    <row r="1239" spans="2:12" x14ac:dyDescent="0.25">
      <c r="B1239" s="22" t="s">
        <v>1866</v>
      </c>
      <c r="C1239" s="13" t="s">
        <v>2130</v>
      </c>
      <c r="D1239" s="41">
        <v>421.2</v>
      </c>
      <c r="E1239" s="1" t="s">
        <v>5</v>
      </c>
      <c r="F1239" s="1" t="s">
        <v>867</v>
      </c>
      <c r="G1239" s="3" t="s">
        <v>882</v>
      </c>
      <c r="L1239"/>
    </row>
    <row r="1240" spans="2:12" x14ac:dyDescent="0.25">
      <c r="B1240" s="22" t="s">
        <v>1867</v>
      </c>
      <c r="C1240" s="13" t="s">
        <v>2131</v>
      </c>
      <c r="D1240" s="41">
        <v>452.40000000000003</v>
      </c>
      <c r="E1240" s="1" t="s">
        <v>5</v>
      </c>
      <c r="F1240" s="1" t="s">
        <v>867</v>
      </c>
      <c r="G1240" s="3" t="s">
        <v>882</v>
      </c>
      <c r="L1240"/>
    </row>
    <row r="1241" spans="2:12" x14ac:dyDescent="0.25">
      <c r="B1241" s="22" t="s">
        <v>1868</v>
      </c>
      <c r="C1241" s="13" t="s">
        <v>2132</v>
      </c>
      <c r="D1241" s="41">
        <v>483.6</v>
      </c>
      <c r="E1241" s="1" t="s">
        <v>5</v>
      </c>
      <c r="F1241" s="1" t="s">
        <v>867</v>
      </c>
      <c r="G1241" s="3" t="s">
        <v>882</v>
      </c>
      <c r="L1241"/>
    </row>
    <row r="1242" spans="2:12" x14ac:dyDescent="0.25">
      <c r="B1242" s="22" t="s">
        <v>1869</v>
      </c>
      <c r="C1242" s="13" t="s">
        <v>2133</v>
      </c>
      <c r="D1242" s="41">
        <v>514.80000000000007</v>
      </c>
      <c r="E1242" s="1" t="s">
        <v>5</v>
      </c>
      <c r="F1242" s="1" t="s">
        <v>867</v>
      </c>
      <c r="G1242" s="3" t="s">
        <v>882</v>
      </c>
      <c r="L1242"/>
    </row>
    <row r="1243" spans="2:12" x14ac:dyDescent="0.25">
      <c r="B1243" s="22" t="s">
        <v>1870</v>
      </c>
      <c r="C1243" s="13" t="s">
        <v>2134</v>
      </c>
      <c r="D1243" s="41">
        <v>561.6</v>
      </c>
      <c r="E1243" s="1" t="s">
        <v>5</v>
      </c>
      <c r="F1243" s="1" t="s">
        <v>867</v>
      </c>
      <c r="G1243" s="3" t="s">
        <v>882</v>
      </c>
      <c r="L1243"/>
    </row>
    <row r="1244" spans="2:12" x14ac:dyDescent="0.25">
      <c r="B1244" s="22" t="s">
        <v>1871</v>
      </c>
      <c r="C1244" s="13" t="s">
        <v>2135</v>
      </c>
      <c r="D1244" s="41">
        <v>592.80000000000007</v>
      </c>
      <c r="E1244" s="1" t="s">
        <v>5</v>
      </c>
      <c r="F1244" s="1" t="s">
        <v>867</v>
      </c>
      <c r="G1244" s="3" t="s">
        <v>882</v>
      </c>
      <c r="L1244"/>
    </row>
    <row r="1245" spans="2:12" x14ac:dyDescent="0.25">
      <c r="B1245" s="22" t="s">
        <v>1872</v>
      </c>
      <c r="C1245" s="13" t="s">
        <v>2136</v>
      </c>
      <c r="D1245" s="41">
        <v>686.4</v>
      </c>
      <c r="E1245" s="1" t="s">
        <v>5</v>
      </c>
      <c r="F1245" s="1" t="s">
        <v>867</v>
      </c>
      <c r="G1245" s="3" t="s">
        <v>882</v>
      </c>
      <c r="L1245"/>
    </row>
    <row r="1246" spans="2:12" x14ac:dyDescent="0.25">
      <c r="B1246" s="22" t="s">
        <v>1873</v>
      </c>
      <c r="C1246" s="13" t="s">
        <v>2137</v>
      </c>
      <c r="D1246" s="41">
        <v>780</v>
      </c>
      <c r="E1246" s="1" t="s">
        <v>5</v>
      </c>
      <c r="F1246" s="1" t="s">
        <v>867</v>
      </c>
      <c r="G1246" s="3" t="s">
        <v>882</v>
      </c>
      <c r="L1246"/>
    </row>
    <row r="1247" spans="2:12" x14ac:dyDescent="0.25">
      <c r="B1247" s="22"/>
      <c r="C1247" s="126" t="s">
        <v>2209</v>
      </c>
      <c r="D1247" s="127"/>
      <c r="E1247" s="137"/>
      <c r="F1247" s="138"/>
      <c r="G1247" s="139"/>
      <c r="L1247"/>
    </row>
    <row r="1248" spans="2:12" x14ac:dyDescent="0.25">
      <c r="B1248" s="22" t="s">
        <v>1874</v>
      </c>
      <c r="C1248" s="13" t="s">
        <v>2138</v>
      </c>
      <c r="D1248" s="41">
        <v>421.2</v>
      </c>
      <c r="E1248" s="1" t="s">
        <v>5</v>
      </c>
      <c r="F1248" s="1" t="s">
        <v>867</v>
      </c>
      <c r="G1248" s="3" t="s">
        <v>882</v>
      </c>
      <c r="L1248"/>
    </row>
    <row r="1249" spans="2:12" x14ac:dyDescent="0.25">
      <c r="B1249" s="22" t="s">
        <v>1875</v>
      </c>
      <c r="C1249" s="13" t="s">
        <v>2139</v>
      </c>
      <c r="D1249" s="41">
        <v>436.8</v>
      </c>
      <c r="E1249" s="1" t="s">
        <v>5</v>
      </c>
      <c r="F1249" s="1" t="s">
        <v>867</v>
      </c>
      <c r="G1249" s="3" t="s">
        <v>882</v>
      </c>
      <c r="L1249"/>
    </row>
    <row r="1250" spans="2:12" x14ac:dyDescent="0.25">
      <c r="B1250" s="22" t="s">
        <v>1876</v>
      </c>
      <c r="C1250" s="13" t="s">
        <v>2140</v>
      </c>
      <c r="D1250" s="41">
        <v>468</v>
      </c>
      <c r="E1250" s="1" t="s">
        <v>5</v>
      </c>
      <c r="F1250" s="1" t="s">
        <v>867</v>
      </c>
      <c r="G1250" s="3" t="s">
        <v>882</v>
      </c>
      <c r="L1250"/>
    </row>
    <row r="1251" spans="2:12" x14ac:dyDescent="0.25">
      <c r="B1251" s="22" t="s">
        <v>1877</v>
      </c>
      <c r="C1251" s="13" t="s">
        <v>2141</v>
      </c>
      <c r="D1251" s="41">
        <v>499.20000000000005</v>
      </c>
      <c r="E1251" s="1" t="s">
        <v>5</v>
      </c>
      <c r="F1251" s="1" t="s">
        <v>867</v>
      </c>
      <c r="G1251" s="3" t="s">
        <v>882</v>
      </c>
      <c r="L1251"/>
    </row>
    <row r="1252" spans="2:12" x14ac:dyDescent="0.25">
      <c r="B1252" s="22" t="s">
        <v>1878</v>
      </c>
      <c r="C1252" s="13" t="s">
        <v>2142</v>
      </c>
      <c r="D1252" s="41">
        <v>530.4</v>
      </c>
      <c r="E1252" s="1" t="s">
        <v>5</v>
      </c>
      <c r="F1252" s="1" t="s">
        <v>867</v>
      </c>
      <c r="G1252" s="3" t="s">
        <v>882</v>
      </c>
      <c r="L1252"/>
    </row>
    <row r="1253" spans="2:12" x14ac:dyDescent="0.25">
      <c r="B1253" s="22" t="s">
        <v>1879</v>
      </c>
      <c r="C1253" s="13" t="s">
        <v>2143</v>
      </c>
      <c r="D1253" s="41">
        <v>592.80000000000007</v>
      </c>
      <c r="E1253" s="1" t="s">
        <v>5</v>
      </c>
      <c r="F1253" s="1" t="s">
        <v>867</v>
      </c>
      <c r="G1253" s="3" t="s">
        <v>882</v>
      </c>
      <c r="L1253"/>
    </row>
    <row r="1254" spans="2:12" x14ac:dyDescent="0.25">
      <c r="B1254" s="22" t="s">
        <v>1880</v>
      </c>
      <c r="C1254" s="13" t="s">
        <v>2144</v>
      </c>
      <c r="D1254" s="41">
        <v>624</v>
      </c>
      <c r="E1254" s="1" t="s">
        <v>5</v>
      </c>
      <c r="F1254" s="1" t="s">
        <v>867</v>
      </c>
      <c r="G1254" s="3" t="s">
        <v>882</v>
      </c>
      <c r="L1254"/>
    </row>
    <row r="1255" spans="2:12" x14ac:dyDescent="0.25">
      <c r="B1255" s="22" t="s">
        <v>1881</v>
      </c>
      <c r="C1255" s="13" t="s">
        <v>2145</v>
      </c>
      <c r="D1255" s="41">
        <v>717.6</v>
      </c>
      <c r="E1255" s="1" t="s">
        <v>5</v>
      </c>
      <c r="F1255" s="1" t="s">
        <v>867</v>
      </c>
      <c r="G1255" s="3" t="s">
        <v>882</v>
      </c>
      <c r="L1255"/>
    </row>
    <row r="1256" spans="2:12" x14ac:dyDescent="0.25">
      <c r="B1256" s="22" t="s">
        <v>1882</v>
      </c>
      <c r="C1256" s="13" t="s">
        <v>2146</v>
      </c>
      <c r="D1256" s="41">
        <v>811.2</v>
      </c>
      <c r="E1256" s="1" t="s">
        <v>5</v>
      </c>
      <c r="F1256" s="1" t="s">
        <v>867</v>
      </c>
      <c r="G1256" s="3" t="s">
        <v>882</v>
      </c>
      <c r="L1256"/>
    </row>
    <row r="1257" spans="2:12" x14ac:dyDescent="0.25">
      <c r="B1257" s="22"/>
      <c r="C1257" s="126" t="s">
        <v>2210</v>
      </c>
      <c r="D1257" s="127"/>
      <c r="E1257" s="137"/>
      <c r="F1257" s="138"/>
      <c r="G1257" s="139"/>
      <c r="L1257"/>
    </row>
    <row r="1258" spans="2:12" x14ac:dyDescent="0.25">
      <c r="B1258" s="22" t="s">
        <v>1883</v>
      </c>
      <c r="C1258" s="13" t="s">
        <v>2147</v>
      </c>
      <c r="D1258" s="41">
        <v>436.8</v>
      </c>
      <c r="E1258" s="1" t="s">
        <v>5</v>
      </c>
      <c r="F1258" s="1" t="s">
        <v>867</v>
      </c>
      <c r="G1258" s="3" t="s">
        <v>882</v>
      </c>
      <c r="L1258"/>
    </row>
    <row r="1259" spans="2:12" x14ac:dyDescent="0.25">
      <c r="B1259" s="22" t="s">
        <v>1884</v>
      </c>
      <c r="C1259" s="13" t="s">
        <v>2148</v>
      </c>
      <c r="D1259" s="41">
        <v>452.40000000000003</v>
      </c>
      <c r="E1259" s="1" t="s">
        <v>5</v>
      </c>
      <c r="F1259" s="1" t="s">
        <v>867</v>
      </c>
      <c r="G1259" s="3" t="s">
        <v>882</v>
      </c>
      <c r="L1259"/>
    </row>
    <row r="1260" spans="2:12" x14ac:dyDescent="0.25">
      <c r="B1260" s="22" t="s">
        <v>828</v>
      </c>
      <c r="C1260" s="13" t="s">
        <v>2149</v>
      </c>
      <c r="D1260" s="41">
        <v>483.6</v>
      </c>
      <c r="E1260" s="1" t="s">
        <v>5</v>
      </c>
      <c r="F1260" s="1" t="s">
        <v>867</v>
      </c>
      <c r="G1260" s="3" t="s">
        <v>882</v>
      </c>
      <c r="L1260"/>
    </row>
    <row r="1261" spans="2:12" x14ac:dyDescent="0.25">
      <c r="B1261" s="22" t="s">
        <v>1885</v>
      </c>
      <c r="C1261" s="13" t="s">
        <v>2150</v>
      </c>
      <c r="D1261" s="41">
        <v>514.80000000000007</v>
      </c>
      <c r="E1261" s="1" t="s">
        <v>5</v>
      </c>
      <c r="F1261" s="1" t="s">
        <v>867</v>
      </c>
      <c r="G1261" s="3" t="s">
        <v>882</v>
      </c>
      <c r="L1261"/>
    </row>
    <row r="1262" spans="2:12" x14ac:dyDescent="0.25">
      <c r="B1262" s="22" t="s">
        <v>829</v>
      </c>
      <c r="C1262" s="13" t="s">
        <v>2151</v>
      </c>
      <c r="D1262" s="41">
        <v>546</v>
      </c>
      <c r="E1262" s="1" t="s">
        <v>5</v>
      </c>
      <c r="F1262" s="1" t="s">
        <v>867</v>
      </c>
      <c r="G1262" s="3" t="s">
        <v>882</v>
      </c>
      <c r="L1262"/>
    </row>
    <row r="1263" spans="2:12" x14ac:dyDescent="0.25">
      <c r="B1263" s="22" t="s">
        <v>1886</v>
      </c>
      <c r="C1263" s="13" t="s">
        <v>2152</v>
      </c>
      <c r="D1263" s="41">
        <v>624</v>
      </c>
      <c r="E1263" s="1" t="s">
        <v>5</v>
      </c>
      <c r="F1263" s="1" t="s">
        <v>867</v>
      </c>
      <c r="G1263" s="3" t="s">
        <v>882</v>
      </c>
      <c r="L1263"/>
    </row>
    <row r="1264" spans="2:12" x14ac:dyDescent="0.25">
      <c r="B1264" s="22" t="s">
        <v>1887</v>
      </c>
      <c r="C1264" s="13" t="s">
        <v>2153</v>
      </c>
      <c r="D1264" s="41">
        <v>639.6</v>
      </c>
      <c r="E1264" s="1" t="s">
        <v>5</v>
      </c>
      <c r="F1264" s="1" t="s">
        <v>867</v>
      </c>
      <c r="G1264" s="3" t="s">
        <v>882</v>
      </c>
      <c r="L1264"/>
    </row>
    <row r="1265" spans="2:12" x14ac:dyDescent="0.25">
      <c r="B1265" s="22" t="s">
        <v>830</v>
      </c>
      <c r="C1265" s="13" t="s">
        <v>2154</v>
      </c>
      <c r="D1265" s="41">
        <v>733.2</v>
      </c>
      <c r="E1265" s="1" t="s">
        <v>5</v>
      </c>
      <c r="F1265" s="1" t="s">
        <v>867</v>
      </c>
      <c r="G1265" s="3" t="s">
        <v>882</v>
      </c>
      <c r="L1265"/>
    </row>
    <row r="1266" spans="2:12" x14ac:dyDescent="0.25">
      <c r="B1266" s="22" t="s">
        <v>1888</v>
      </c>
      <c r="C1266" s="13" t="s">
        <v>2155</v>
      </c>
      <c r="D1266" s="41">
        <v>842.4</v>
      </c>
      <c r="E1266" s="1" t="s">
        <v>5</v>
      </c>
      <c r="F1266" s="1" t="s">
        <v>867</v>
      </c>
      <c r="G1266" s="3" t="s">
        <v>882</v>
      </c>
      <c r="L1266"/>
    </row>
    <row r="1267" spans="2:12" x14ac:dyDescent="0.25">
      <c r="B1267" s="22"/>
      <c r="C1267" s="126" t="s">
        <v>2211</v>
      </c>
      <c r="D1267" s="127"/>
      <c r="E1267" s="137"/>
      <c r="F1267" s="138"/>
      <c r="G1267" s="139"/>
      <c r="L1267"/>
    </row>
    <row r="1268" spans="2:12" x14ac:dyDescent="0.25">
      <c r="B1268" s="22" t="s">
        <v>1889</v>
      </c>
      <c r="C1268" s="13" t="s">
        <v>2156</v>
      </c>
      <c r="D1268" s="41">
        <v>655.20000000000005</v>
      </c>
      <c r="E1268" s="1" t="s">
        <v>5</v>
      </c>
      <c r="F1268" s="1" t="s">
        <v>867</v>
      </c>
      <c r="G1268" s="3" t="s">
        <v>882</v>
      </c>
      <c r="L1268"/>
    </row>
    <row r="1269" spans="2:12" x14ac:dyDescent="0.25">
      <c r="B1269" s="22" t="s">
        <v>1890</v>
      </c>
      <c r="C1269" s="13" t="s">
        <v>2157</v>
      </c>
      <c r="D1269" s="41">
        <v>702</v>
      </c>
      <c r="E1269" s="1" t="s">
        <v>5</v>
      </c>
      <c r="F1269" s="1" t="s">
        <v>867</v>
      </c>
      <c r="G1269" s="3" t="s">
        <v>882</v>
      </c>
      <c r="L1269"/>
    </row>
    <row r="1270" spans="2:12" x14ac:dyDescent="0.25">
      <c r="B1270" s="22" t="s">
        <v>1891</v>
      </c>
      <c r="C1270" s="13" t="s">
        <v>2158</v>
      </c>
      <c r="D1270" s="41">
        <v>748.80000000000007</v>
      </c>
      <c r="E1270" s="1" t="s">
        <v>5</v>
      </c>
      <c r="F1270" s="1" t="s">
        <v>867</v>
      </c>
      <c r="G1270" s="3" t="s">
        <v>882</v>
      </c>
      <c r="L1270"/>
    </row>
    <row r="1271" spans="2:12" x14ac:dyDescent="0.25">
      <c r="B1271" s="22" t="s">
        <v>1892</v>
      </c>
      <c r="C1271" s="13" t="s">
        <v>2159</v>
      </c>
      <c r="D1271" s="41">
        <v>795.6</v>
      </c>
      <c r="E1271" s="1" t="s">
        <v>5</v>
      </c>
      <c r="F1271" s="1" t="s">
        <v>867</v>
      </c>
      <c r="G1271" s="3" t="s">
        <v>882</v>
      </c>
      <c r="L1271"/>
    </row>
    <row r="1272" spans="2:12" x14ac:dyDescent="0.25">
      <c r="B1272" s="22" t="s">
        <v>1893</v>
      </c>
      <c r="C1272" s="13" t="s">
        <v>2160</v>
      </c>
      <c r="D1272" s="41">
        <v>858</v>
      </c>
      <c r="E1272" s="1" t="s">
        <v>5</v>
      </c>
      <c r="F1272" s="1" t="s">
        <v>867</v>
      </c>
      <c r="G1272" s="3" t="s">
        <v>882</v>
      </c>
      <c r="L1272"/>
    </row>
    <row r="1273" spans="2:12" x14ac:dyDescent="0.25">
      <c r="B1273" s="22" t="s">
        <v>1894</v>
      </c>
      <c r="C1273" s="13" t="s">
        <v>2161</v>
      </c>
      <c r="D1273" s="41">
        <v>936</v>
      </c>
      <c r="E1273" s="1" t="s">
        <v>5</v>
      </c>
      <c r="F1273" s="1" t="s">
        <v>867</v>
      </c>
      <c r="G1273" s="3" t="s">
        <v>882</v>
      </c>
      <c r="L1273"/>
    </row>
    <row r="1274" spans="2:12" x14ac:dyDescent="0.25">
      <c r="B1274" s="22" t="s">
        <v>1895</v>
      </c>
      <c r="C1274" s="13" t="s">
        <v>2162</v>
      </c>
      <c r="D1274" s="41">
        <v>998.40000000000009</v>
      </c>
      <c r="E1274" s="1" t="s">
        <v>5</v>
      </c>
      <c r="F1274" s="1" t="s">
        <v>867</v>
      </c>
      <c r="G1274" s="3" t="s">
        <v>882</v>
      </c>
      <c r="L1274"/>
    </row>
    <row r="1275" spans="2:12" x14ac:dyDescent="0.25">
      <c r="B1275" s="22" t="s">
        <v>1896</v>
      </c>
      <c r="C1275" s="13" t="s">
        <v>2163</v>
      </c>
      <c r="D1275" s="41">
        <v>1107.6000000000001</v>
      </c>
      <c r="E1275" s="1" t="s">
        <v>5</v>
      </c>
      <c r="F1275" s="1" t="s">
        <v>867</v>
      </c>
      <c r="G1275" s="3" t="s">
        <v>882</v>
      </c>
      <c r="L1275"/>
    </row>
    <row r="1276" spans="2:12" x14ac:dyDescent="0.25">
      <c r="B1276" s="22" t="s">
        <v>1897</v>
      </c>
      <c r="C1276" s="13" t="s">
        <v>2164</v>
      </c>
      <c r="D1276" s="41">
        <v>1310.4000000000001</v>
      </c>
      <c r="E1276" s="1" t="s">
        <v>5</v>
      </c>
      <c r="F1276" s="1" t="s">
        <v>867</v>
      </c>
      <c r="G1276" s="3" t="s">
        <v>882</v>
      </c>
      <c r="L1276"/>
    </row>
    <row r="1277" spans="2:12" x14ac:dyDescent="0.25">
      <c r="B1277" s="143" t="s">
        <v>2218</v>
      </c>
      <c r="C1277" s="144"/>
      <c r="D1277" s="144"/>
      <c r="E1277" s="144"/>
      <c r="F1277" s="144"/>
      <c r="G1277" s="145"/>
      <c r="L1277"/>
    </row>
    <row r="1278" spans="2:12" x14ac:dyDescent="0.25">
      <c r="B1278" s="22"/>
      <c r="C1278" s="126" t="s">
        <v>1957</v>
      </c>
      <c r="D1278" s="127"/>
      <c r="E1278" s="137"/>
      <c r="F1278" s="138"/>
      <c r="G1278" s="139"/>
      <c r="L1278"/>
    </row>
    <row r="1279" spans="2:12" x14ac:dyDescent="0.25">
      <c r="B1279" s="22" t="s">
        <v>1898</v>
      </c>
      <c r="C1279" s="13" t="s">
        <v>1994</v>
      </c>
      <c r="D1279" s="41">
        <v>296.40000000000003</v>
      </c>
      <c r="E1279" s="1" t="s">
        <v>5</v>
      </c>
      <c r="F1279" s="1" t="s">
        <v>867</v>
      </c>
      <c r="G1279" s="3" t="s">
        <v>882</v>
      </c>
      <c r="L1279"/>
    </row>
    <row r="1280" spans="2:12" x14ac:dyDescent="0.25">
      <c r="B1280" s="22" t="s">
        <v>1899</v>
      </c>
      <c r="C1280" s="13" t="s">
        <v>2020</v>
      </c>
      <c r="D1280" s="41">
        <v>312</v>
      </c>
      <c r="E1280" s="1" t="s">
        <v>5</v>
      </c>
      <c r="F1280" s="1" t="s">
        <v>867</v>
      </c>
      <c r="G1280" s="3" t="s">
        <v>882</v>
      </c>
      <c r="L1280"/>
    </row>
    <row r="1281" spans="2:12" x14ac:dyDescent="0.25">
      <c r="B1281" s="22" t="s">
        <v>1900</v>
      </c>
      <c r="C1281" s="13" t="s">
        <v>1995</v>
      </c>
      <c r="D1281" s="41">
        <v>327.60000000000002</v>
      </c>
      <c r="E1281" s="1" t="s">
        <v>5</v>
      </c>
      <c r="F1281" s="1" t="s">
        <v>867</v>
      </c>
      <c r="G1281" s="3" t="s">
        <v>882</v>
      </c>
      <c r="L1281"/>
    </row>
    <row r="1282" spans="2:12" x14ac:dyDescent="0.25">
      <c r="B1282" s="22" t="s">
        <v>1901</v>
      </c>
      <c r="C1282" s="13" t="s">
        <v>1996</v>
      </c>
      <c r="D1282" s="41">
        <v>358.8</v>
      </c>
      <c r="E1282" s="1" t="s">
        <v>5</v>
      </c>
      <c r="F1282" s="1" t="s">
        <v>867</v>
      </c>
      <c r="G1282" s="3" t="s">
        <v>882</v>
      </c>
      <c r="L1282"/>
    </row>
    <row r="1283" spans="2:12" x14ac:dyDescent="0.25">
      <c r="B1283" s="22" t="s">
        <v>831</v>
      </c>
      <c r="C1283" s="13" t="s">
        <v>1997</v>
      </c>
      <c r="D1283" s="41">
        <v>390</v>
      </c>
      <c r="E1283" s="1" t="s">
        <v>5</v>
      </c>
      <c r="F1283" s="1" t="s">
        <v>867</v>
      </c>
      <c r="G1283" s="3" t="s">
        <v>882</v>
      </c>
      <c r="L1283"/>
    </row>
    <row r="1284" spans="2:12" x14ac:dyDescent="0.25">
      <c r="B1284" s="22" t="s">
        <v>1902</v>
      </c>
      <c r="C1284" s="13" t="s">
        <v>1998</v>
      </c>
      <c r="D1284" s="41">
        <v>421.2</v>
      </c>
      <c r="E1284" s="1" t="s">
        <v>5</v>
      </c>
      <c r="F1284" s="1" t="s">
        <v>867</v>
      </c>
      <c r="G1284" s="3" t="s">
        <v>882</v>
      </c>
      <c r="L1284"/>
    </row>
    <row r="1285" spans="2:12" x14ac:dyDescent="0.25">
      <c r="B1285" s="22" t="s">
        <v>832</v>
      </c>
      <c r="C1285" s="13" t="s">
        <v>1999</v>
      </c>
      <c r="D1285" s="41">
        <v>452.40000000000003</v>
      </c>
      <c r="E1285" s="1" t="s">
        <v>5</v>
      </c>
      <c r="F1285" s="1" t="s">
        <v>867</v>
      </c>
      <c r="G1285" s="3" t="s">
        <v>882</v>
      </c>
      <c r="L1285"/>
    </row>
    <row r="1286" spans="2:12" x14ac:dyDescent="0.25">
      <c r="B1286" s="22" t="s">
        <v>1903</v>
      </c>
      <c r="C1286" s="13" t="s">
        <v>2000</v>
      </c>
      <c r="D1286" s="41">
        <v>499.20000000000005</v>
      </c>
      <c r="E1286" s="1" t="s">
        <v>5</v>
      </c>
      <c r="F1286" s="1" t="s">
        <v>867</v>
      </c>
      <c r="G1286" s="3" t="s">
        <v>882</v>
      </c>
      <c r="L1286"/>
    </row>
    <row r="1287" spans="2:12" x14ac:dyDescent="0.25">
      <c r="B1287" s="22" t="s">
        <v>1904</v>
      </c>
      <c r="C1287" s="13" t="s">
        <v>2001</v>
      </c>
      <c r="D1287" s="41">
        <v>577.20000000000005</v>
      </c>
      <c r="E1287" s="1" t="s">
        <v>5</v>
      </c>
      <c r="F1287" s="1" t="s">
        <v>867</v>
      </c>
      <c r="G1287" s="3" t="s">
        <v>882</v>
      </c>
      <c r="L1287"/>
    </row>
    <row r="1288" spans="2:12" x14ac:dyDescent="0.25">
      <c r="B1288" s="22"/>
      <c r="C1288" s="126" t="s">
        <v>2209</v>
      </c>
      <c r="D1288" s="127"/>
      <c r="E1288" s="137"/>
      <c r="F1288" s="138"/>
      <c r="G1288" s="139"/>
      <c r="L1288"/>
    </row>
    <row r="1289" spans="2:12" x14ac:dyDescent="0.25">
      <c r="B1289" s="22" t="s">
        <v>1905</v>
      </c>
      <c r="C1289" s="13" t="s">
        <v>2002</v>
      </c>
      <c r="D1289" s="41">
        <v>312</v>
      </c>
      <c r="E1289" s="1" t="s">
        <v>5</v>
      </c>
      <c r="F1289" s="1" t="s">
        <v>867</v>
      </c>
      <c r="G1289" s="3" t="s">
        <v>882</v>
      </c>
      <c r="L1289"/>
    </row>
    <row r="1290" spans="2:12" x14ac:dyDescent="0.25">
      <c r="B1290" s="22" t="s">
        <v>1906</v>
      </c>
      <c r="C1290" s="13" t="s">
        <v>2003</v>
      </c>
      <c r="D1290" s="41">
        <v>327.60000000000002</v>
      </c>
      <c r="E1290" s="1" t="s">
        <v>5</v>
      </c>
      <c r="F1290" s="1" t="s">
        <v>867</v>
      </c>
      <c r="G1290" s="3" t="s">
        <v>882</v>
      </c>
      <c r="L1290"/>
    </row>
    <row r="1291" spans="2:12" x14ac:dyDescent="0.25">
      <c r="B1291" s="22" t="s">
        <v>1907</v>
      </c>
      <c r="C1291" s="13" t="s">
        <v>2004</v>
      </c>
      <c r="D1291" s="41">
        <v>343.2</v>
      </c>
      <c r="E1291" s="1" t="s">
        <v>5</v>
      </c>
      <c r="F1291" s="1" t="s">
        <v>867</v>
      </c>
      <c r="G1291" s="3" t="s">
        <v>882</v>
      </c>
      <c r="L1291"/>
    </row>
    <row r="1292" spans="2:12" x14ac:dyDescent="0.25">
      <c r="B1292" s="22" t="s">
        <v>1908</v>
      </c>
      <c r="C1292" s="13" t="s">
        <v>2005</v>
      </c>
      <c r="D1292" s="41">
        <v>374.40000000000003</v>
      </c>
      <c r="E1292" s="1" t="s">
        <v>5</v>
      </c>
      <c r="F1292" s="1" t="s">
        <v>867</v>
      </c>
      <c r="G1292" s="3" t="s">
        <v>882</v>
      </c>
      <c r="L1292"/>
    </row>
    <row r="1293" spans="2:12" x14ac:dyDescent="0.25">
      <c r="B1293" s="22" t="s">
        <v>1909</v>
      </c>
      <c r="C1293" s="13" t="s">
        <v>2006</v>
      </c>
      <c r="D1293" s="41">
        <v>405.6</v>
      </c>
      <c r="E1293" s="1" t="s">
        <v>5</v>
      </c>
      <c r="F1293" s="1" t="s">
        <v>867</v>
      </c>
      <c r="G1293" s="3" t="s">
        <v>882</v>
      </c>
      <c r="L1293"/>
    </row>
    <row r="1294" spans="2:12" x14ac:dyDescent="0.25">
      <c r="B1294" s="22" t="s">
        <v>1910</v>
      </c>
      <c r="C1294" s="13" t="s">
        <v>2007</v>
      </c>
      <c r="D1294" s="41">
        <v>436.8</v>
      </c>
      <c r="E1294" s="1" t="s">
        <v>5</v>
      </c>
      <c r="F1294" s="1" t="s">
        <v>867</v>
      </c>
      <c r="G1294" s="3" t="s">
        <v>882</v>
      </c>
      <c r="L1294"/>
    </row>
    <row r="1295" spans="2:12" x14ac:dyDescent="0.25">
      <c r="B1295" s="22" t="s">
        <v>1911</v>
      </c>
      <c r="C1295" s="13" t="s">
        <v>2008</v>
      </c>
      <c r="D1295" s="41">
        <v>468</v>
      </c>
      <c r="E1295" s="1" t="s">
        <v>5</v>
      </c>
      <c r="F1295" s="1" t="s">
        <v>867</v>
      </c>
      <c r="G1295" s="3" t="s">
        <v>882</v>
      </c>
      <c r="L1295"/>
    </row>
    <row r="1296" spans="2:12" x14ac:dyDescent="0.25">
      <c r="B1296" s="22" t="s">
        <v>1912</v>
      </c>
      <c r="C1296" s="13" t="s">
        <v>2009</v>
      </c>
      <c r="D1296" s="41">
        <v>530.4</v>
      </c>
      <c r="E1296" s="1" t="s">
        <v>5</v>
      </c>
      <c r="F1296" s="1" t="s">
        <v>867</v>
      </c>
      <c r="G1296" s="3" t="s">
        <v>882</v>
      </c>
      <c r="L1296"/>
    </row>
    <row r="1297" spans="2:12" x14ac:dyDescent="0.25">
      <c r="B1297" s="22" t="s">
        <v>1913</v>
      </c>
      <c r="C1297" s="13" t="s">
        <v>2010</v>
      </c>
      <c r="D1297" s="41">
        <v>624</v>
      </c>
      <c r="E1297" s="1" t="s">
        <v>5</v>
      </c>
      <c r="F1297" s="1" t="s">
        <v>867</v>
      </c>
      <c r="G1297" s="3" t="s">
        <v>882</v>
      </c>
      <c r="L1297"/>
    </row>
    <row r="1298" spans="2:12" x14ac:dyDescent="0.25">
      <c r="B1298" s="22"/>
      <c r="C1298" s="126" t="s">
        <v>2210</v>
      </c>
      <c r="D1298" s="127"/>
      <c r="E1298" s="137"/>
      <c r="F1298" s="138"/>
      <c r="G1298" s="139"/>
      <c r="L1298"/>
    </row>
    <row r="1299" spans="2:12" x14ac:dyDescent="0.25">
      <c r="B1299" s="22" t="s">
        <v>833</v>
      </c>
      <c r="C1299" s="13" t="s">
        <v>2011</v>
      </c>
      <c r="D1299" s="41">
        <v>327.60000000000002</v>
      </c>
      <c r="E1299" s="1" t="s">
        <v>5</v>
      </c>
      <c r="F1299" s="1" t="s">
        <v>867</v>
      </c>
      <c r="G1299" s="3" t="s">
        <v>882</v>
      </c>
      <c r="L1299"/>
    </row>
    <row r="1300" spans="2:12" x14ac:dyDescent="0.25">
      <c r="B1300" s="22" t="s">
        <v>834</v>
      </c>
      <c r="C1300" s="13" t="s">
        <v>2012</v>
      </c>
      <c r="D1300" s="41">
        <v>343.2</v>
      </c>
      <c r="E1300" s="1" t="s">
        <v>5</v>
      </c>
      <c r="F1300" s="1" t="s">
        <v>867</v>
      </c>
      <c r="G1300" s="3" t="s">
        <v>882</v>
      </c>
      <c r="L1300"/>
    </row>
    <row r="1301" spans="2:12" x14ac:dyDescent="0.25">
      <c r="B1301" s="22" t="s">
        <v>835</v>
      </c>
      <c r="C1301" s="13" t="s">
        <v>2013</v>
      </c>
      <c r="D1301" s="41">
        <v>358.8</v>
      </c>
      <c r="E1301" s="1" t="s">
        <v>5</v>
      </c>
      <c r="F1301" s="1" t="s">
        <v>867</v>
      </c>
      <c r="G1301" s="3" t="s">
        <v>882</v>
      </c>
      <c r="L1301"/>
    </row>
    <row r="1302" spans="2:12" x14ac:dyDescent="0.25">
      <c r="B1302" s="22" t="s">
        <v>836</v>
      </c>
      <c r="C1302" s="13" t="s">
        <v>2014</v>
      </c>
      <c r="D1302" s="41">
        <v>390</v>
      </c>
      <c r="E1302" s="1" t="s">
        <v>5</v>
      </c>
      <c r="F1302" s="1" t="s">
        <v>867</v>
      </c>
      <c r="G1302" s="3" t="s">
        <v>882</v>
      </c>
      <c r="L1302"/>
    </row>
    <row r="1303" spans="2:12" x14ac:dyDescent="0.25">
      <c r="B1303" s="22" t="s">
        <v>837</v>
      </c>
      <c r="C1303" s="13" t="s">
        <v>2015</v>
      </c>
      <c r="D1303" s="41">
        <v>421.2</v>
      </c>
      <c r="E1303" s="1" t="s">
        <v>5</v>
      </c>
      <c r="F1303" s="1" t="s">
        <v>867</v>
      </c>
      <c r="G1303" s="3" t="s">
        <v>882</v>
      </c>
      <c r="L1303"/>
    </row>
    <row r="1304" spans="2:12" x14ac:dyDescent="0.25">
      <c r="B1304" s="22" t="s">
        <v>838</v>
      </c>
      <c r="C1304" s="13" t="s">
        <v>2016</v>
      </c>
      <c r="D1304" s="41">
        <v>452.40000000000003</v>
      </c>
      <c r="E1304" s="1" t="s">
        <v>5</v>
      </c>
      <c r="F1304" s="1" t="s">
        <v>867</v>
      </c>
      <c r="G1304" s="3" t="s">
        <v>882</v>
      </c>
      <c r="L1304"/>
    </row>
    <row r="1305" spans="2:12" x14ac:dyDescent="0.25">
      <c r="B1305" s="22" t="s">
        <v>839</v>
      </c>
      <c r="C1305" s="13" t="s">
        <v>2017</v>
      </c>
      <c r="D1305" s="41">
        <v>483.6</v>
      </c>
      <c r="E1305" s="1" t="s">
        <v>5</v>
      </c>
      <c r="F1305" s="1" t="s">
        <v>867</v>
      </c>
      <c r="G1305" s="3" t="s">
        <v>882</v>
      </c>
      <c r="L1305"/>
    </row>
    <row r="1306" spans="2:12" x14ac:dyDescent="0.25">
      <c r="B1306" s="22" t="s">
        <v>840</v>
      </c>
      <c r="C1306" s="13" t="s">
        <v>2018</v>
      </c>
      <c r="D1306" s="41">
        <v>561.6</v>
      </c>
      <c r="E1306" s="1" t="s">
        <v>5</v>
      </c>
      <c r="F1306" s="1" t="s">
        <v>867</v>
      </c>
      <c r="G1306" s="3" t="s">
        <v>882</v>
      </c>
      <c r="L1306"/>
    </row>
    <row r="1307" spans="2:12" x14ac:dyDescent="0.25">
      <c r="B1307" s="22" t="s">
        <v>841</v>
      </c>
      <c r="C1307" s="13" t="s">
        <v>2019</v>
      </c>
      <c r="D1307" s="41">
        <v>639.6</v>
      </c>
      <c r="E1307" s="1" t="s">
        <v>5</v>
      </c>
      <c r="F1307" s="1" t="s">
        <v>867</v>
      </c>
      <c r="G1307" s="3" t="s">
        <v>882</v>
      </c>
      <c r="L1307"/>
    </row>
    <row r="1308" spans="2:12" x14ac:dyDescent="0.25">
      <c r="B1308" s="22"/>
      <c r="C1308" s="126" t="s">
        <v>2211</v>
      </c>
      <c r="D1308" s="127"/>
      <c r="E1308" s="137"/>
      <c r="F1308" s="138"/>
      <c r="G1308" s="139"/>
      <c r="L1308"/>
    </row>
    <row r="1309" spans="2:12" x14ac:dyDescent="0.25">
      <c r="B1309" s="22" t="s">
        <v>1914</v>
      </c>
      <c r="C1309" s="13" t="s">
        <v>2165</v>
      </c>
      <c r="D1309" s="41">
        <v>561.6</v>
      </c>
      <c r="E1309" s="1" t="s">
        <v>5</v>
      </c>
      <c r="F1309" s="1" t="s">
        <v>867</v>
      </c>
      <c r="G1309" s="3" t="s">
        <v>882</v>
      </c>
      <c r="L1309"/>
    </row>
    <row r="1310" spans="2:12" x14ac:dyDescent="0.25">
      <c r="B1310" s="22" t="s">
        <v>1915</v>
      </c>
      <c r="C1310" s="13" t="s">
        <v>2166</v>
      </c>
      <c r="D1310" s="41">
        <v>592.80000000000007</v>
      </c>
      <c r="E1310" s="1" t="s">
        <v>5</v>
      </c>
      <c r="F1310" s="1" t="s">
        <v>867</v>
      </c>
      <c r="G1310" s="3" t="s">
        <v>882</v>
      </c>
      <c r="L1310"/>
    </row>
    <row r="1311" spans="2:12" x14ac:dyDescent="0.25">
      <c r="B1311" s="22" t="s">
        <v>1916</v>
      </c>
      <c r="C1311" s="13" t="s">
        <v>2167</v>
      </c>
      <c r="D1311" s="41">
        <v>639.6</v>
      </c>
      <c r="E1311" s="1" t="s">
        <v>5</v>
      </c>
      <c r="F1311" s="1" t="s">
        <v>867</v>
      </c>
      <c r="G1311" s="3" t="s">
        <v>882</v>
      </c>
      <c r="L1311"/>
    </row>
    <row r="1312" spans="2:12" x14ac:dyDescent="0.25">
      <c r="B1312" s="22" t="s">
        <v>1917</v>
      </c>
      <c r="C1312" s="13" t="s">
        <v>2168</v>
      </c>
      <c r="D1312" s="41">
        <v>686.4</v>
      </c>
      <c r="E1312" s="1" t="s">
        <v>5</v>
      </c>
      <c r="F1312" s="1" t="s">
        <v>867</v>
      </c>
      <c r="G1312" s="3" t="s">
        <v>882</v>
      </c>
      <c r="L1312"/>
    </row>
    <row r="1313" spans="2:12" x14ac:dyDescent="0.25">
      <c r="B1313" s="22" t="s">
        <v>1918</v>
      </c>
      <c r="C1313" s="13" t="s">
        <v>2169</v>
      </c>
      <c r="D1313" s="41">
        <v>733.2</v>
      </c>
      <c r="E1313" s="1" t="s">
        <v>5</v>
      </c>
      <c r="F1313" s="1" t="s">
        <v>867</v>
      </c>
      <c r="G1313" s="3" t="s">
        <v>882</v>
      </c>
      <c r="L1313"/>
    </row>
    <row r="1314" spans="2:12" x14ac:dyDescent="0.25">
      <c r="B1314" s="22" t="s">
        <v>1919</v>
      </c>
      <c r="C1314" s="13" t="s">
        <v>2170</v>
      </c>
      <c r="D1314" s="41">
        <v>811.2</v>
      </c>
      <c r="E1314" s="1" t="s">
        <v>5</v>
      </c>
      <c r="F1314" s="1" t="s">
        <v>867</v>
      </c>
      <c r="G1314" s="3" t="s">
        <v>882</v>
      </c>
      <c r="L1314"/>
    </row>
    <row r="1315" spans="2:12" x14ac:dyDescent="0.25">
      <c r="B1315" s="22" t="s">
        <v>1920</v>
      </c>
      <c r="C1315" s="13" t="s">
        <v>2171</v>
      </c>
      <c r="D1315" s="41">
        <v>858</v>
      </c>
      <c r="E1315" s="1" t="s">
        <v>5</v>
      </c>
      <c r="F1315" s="1" t="s">
        <v>867</v>
      </c>
      <c r="G1315" s="3" t="s">
        <v>882</v>
      </c>
      <c r="L1315"/>
    </row>
    <row r="1316" spans="2:12" x14ac:dyDescent="0.25">
      <c r="B1316" s="22" t="s">
        <v>842</v>
      </c>
      <c r="C1316" s="13" t="s">
        <v>2172</v>
      </c>
      <c r="D1316" s="41">
        <v>998.40000000000009</v>
      </c>
      <c r="E1316" s="1" t="s">
        <v>5</v>
      </c>
      <c r="F1316" s="1" t="s">
        <v>867</v>
      </c>
      <c r="G1316" s="3" t="s">
        <v>882</v>
      </c>
      <c r="L1316"/>
    </row>
    <row r="1317" spans="2:12" x14ac:dyDescent="0.25">
      <c r="B1317" s="22" t="s">
        <v>1921</v>
      </c>
      <c r="C1317" s="13" t="s">
        <v>2173</v>
      </c>
      <c r="D1317" s="41">
        <v>1138.8</v>
      </c>
      <c r="E1317" s="1" t="s">
        <v>5</v>
      </c>
      <c r="F1317" s="1" t="s">
        <v>867</v>
      </c>
      <c r="G1317" s="3" t="s">
        <v>882</v>
      </c>
      <c r="L1317"/>
    </row>
    <row r="1318" spans="2:12" x14ac:dyDescent="0.25">
      <c r="B1318" s="143" t="s">
        <v>2219</v>
      </c>
      <c r="C1318" s="144"/>
      <c r="D1318" s="144"/>
      <c r="E1318" s="144"/>
      <c r="F1318" s="144"/>
      <c r="G1318" s="145"/>
      <c r="L1318"/>
    </row>
    <row r="1319" spans="2:12" x14ac:dyDescent="0.25">
      <c r="B1319" s="22"/>
      <c r="C1319" s="126" t="s">
        <v>1957</v>
      </c>
      <c r="D1319" s="127"/>
      <c r="E1319" s="137"/>
      <c r="F1319" s="138"/>
      <c r="G1319" s="139"/>
      <c r="L1319"/>
    </row>
    <row r="1320" spans="2:12" x14ac:dyDescent="0.25">
      <c r="B1320" s="22" t="s">
        <v>1922</v>
      </c>
      <c r="C1320" s="13" t="s">
        <v>2220</v>
      </c>
      <c r="D1320" s="41">
        <v>421.2</v>
      </c>
      <c r="E1320" s="1" t="s">
        <v>5</v>
      </c>
      <c r="F1320" s="1" t="s">
        <v>867</v>
      </c>
      <c r="G1320" s="3" t="s">
        <v>882</v>
      </c>
      <c r="L1320"/>
    </row>
    <row r="1321" spans="2:12" x14ac:dyDescent="0.25">
      <c r="B1321" s="22" t="s">
        <v>1923</v>
      </c>
      <c r="C1321" s="13" t="s">
        <v>2174</v>
      </c>
      <c r="D1321" s="41">
        <v>436.8</v>
      </c>
      <c r="E1321" s="1" t="s">
        <v>5</v>
      </c>
      <c r="F1321" s="1" t="s">
        <v>867</v>
      </c>
      <c r="G1321" s="3" t="s">
        <v>882</v>
      </c>
      <c r="L1321"/>
    </row>
    <row r="1322" spans="2:12" x14ac:dyDescent="0.25">
      <c r="B1322" s="22" t="s">
        <v>1924</v>
      </c>
      <c r="C1322" s="13" t="s">
        <v>2175</v>
      </c>
      <c r="D1322" s="41">
        <v>468</v>
      </c>
      <c r="E1322" s="1" t="s">
        <v>5</v>
      </c>
      <c r="F1322" s="1" t="s">
        <v>867</v>
      </c>
      <c r="G1322" s="3" t="s">
        <v>882</v>
      </c>
      <c r="L1322"/>
    </row>
    <row r="1323" spans="2:12" x14ac:dyDescent="0.25">
      <c r="B1323" s="22" t="s">
        <v>1925</v>
      </c>
      <c r="C1323" s="13" t="s">
        <v>2176</v>
      </c>
      <c r="D1323" s="41">
        <v>499.20000000000005</v>
      </c>
      <c r="E1323" s="1" t="s">
        <v>5</v>
      </c>
      <c r="F1323" s="1" t="s">
        <v>867</v>
      </c>
      <c r="G1323" s="3" t="s">
        <v>882</v>
      </c>
      <c r="L1323"/>
    </row>
    <row r="1324" spans="2:12" x14ac:dyDescent="0.25">
      <c r="B1324" s="22" t="s">
        <v>1926</v>
      </c>
      <c r="C1324" s="13" t="s">
        <v>2177</v>
      </c>
      <c r="D1324" s="41">
        <v>530.4</v>
      </c>
      <c r="E1324" s="1" t="s">
        <v>5</v>
      </c>
      <c r="F1324" s="1" t="s">
        <v>867</v>
      </c>
      <c r="G1324" s="3" t="s">
        <v>882</v>
      </c>
      <c r="L1324"/>
    </row>
    <row r="1325" spans="2:12" x14ac:dyDescent="0.25">
      <c r="B1325" s="22" t="s">
        <v>1927</v>
      </c>
      <c r="C1325" s="13" t="s">
        <v>2178</v>
      </c>
      <c r="D1325" s="41">
        <v>561.6</v>
      </c>
      <c r="E1325" s="1" t="s">
        <v>5</v>
      </c>
      <c r="F1325" s="1" t="s">
        <v>867</v>
      </c>
      <c r="G1325" s="3" t="s">
        <v>882</v>
      </c>
      <c r="L1325"/>
    </row>
    <row r="1326" spans="2:12" x14ac:dyDescent="0.25">
      <c r="B1326" s="22" t="s">
        <v>1928</v>
      </c>
      <c r="C1326" s="13" t="s">
        <v>2179</v>
      </c>
      <c r="D1326" s="41">
        <v>624</v>
      </c>
      <c r="E1326" s="1" t="s">
        <v>5</v>
      </c>
      <c r="F1326" s="1" t="s">
        <v>867</v>
      </c>
      <c r="G1326" s="3" t="s">
        <v>882</v>
      </c>
      <c r="L1326"/>
    </row>
    <row r="1327" spans="2:12" x14ac:dyDescent="0.25">
      <c r="B1327" s="22" t="s">
        <v>1929</v>
      </c>
      <c r="C1327" s="13" t="s">
        <v>2180</v>
      </c>
      <c r="D1327" s="41">
        <v>686.4</v>
      </c>
      <c r="E1327" s="1" t="s">
        <v>5</v>
      </c>
      <c r="F1327" s="1" t="s">
        <v>867</v>
      </c>
      <c r="G1327" s="3" t="s">
        <v>882</v>
      </c>
      <c r="L1327"/>
    </row>
    <row r="1328" spans="2:12" x14ac:dyDescent="0.25">
      <c r="B1328" s="22" t="s">
        <v>1930</v>
      </c>
      <c r="C1328" s="13" t="s">
        <v>2181</v>
      </c>
      <c r="D1328" s="41">
        <v>780</v>
      </c>
      <c r="E1328" s="1" t="s">
        <v>5</v>
      </c>
      <c r="F1328" s="1" t="s">
        <v>867</v>
      </c>
      <c r="G1328" s="3" t="s">
        <v>882</v>
      </c>
      <c r="L1328"/>
    </row>
    <row r="1329" spans="2:12" x14ac:dyDescent="0.25">
      <c r="B1329" s="22"/>
      <c r="C1329" s="126" t="s">
        <v>2209</v>
      </c>
      <c r="D1329" s="127"/>
      <c r="E1329" s="137"/>
      <c r="F1329" s="138"/>
      <c r="G1329" s="139"/>
      <c r="L1329"/>
    </row>
    <row r="1330" spans="2:12" x14ac:dyDescent="0.25">
      <c r="B1330" s="22" t="s">
        <v>1931</v>
      </c>
      <c r="C1330" s="13" t="s">
        <v>2182</v>
      </c>
      <c r="D1330" s="41">
        <v>436.8</v>
      </c>
      <c r="E1330" s="1" t="s">
        <v>5</v>
      </c>
      <c r="F1330" s="1" t="s">
        <v>867</v>
      </c>
      <c r="G1330" s="3" t="s">
        <v>882</v>
      </c>
      <c r="L1330"/>
    </row>
    <row r="1331" spans="2:12" x14ac:dyDescent="0.25">
      <c r="B1331" s="22" t="s">
        <v>1932</v>
      </c>
      <c r="C1331" s="13" t="s">
        <v>2183</v>
      </c>
      <c r="D1331" s="41">
        <v>452.40000000000003</v>
      </c>
      <c r="E1331" s="1" t="s">
        <v>5</v>
      </c>
      <c r="F1331" s="1" t="s">
        <v>867</v>
      </c>
      <c r="G1331" s="3" t="s">
        <v>882</v>
      </c>
      <c r="L1331"/>
    </row>
    <row r="1332" spans="2:12" x14ac:dyDescent="0.25">
      <c r="B1332" s="22" t="s">
        <v>1933</v>
      </c>
      <c r="C1332" s="13" t="s">
        <v>2184</v>
      </c>
      <c r="D1332" s="41">
        <v>483.6</v>
      </c>
      <c r="E1332" s="1" t="s">
        <v>5</v>
      </c>
      <c r="F1332" s="1" t="s">
        <v>867</v>
      </c>
      <c r="G1332" s="3" t="s">
        <v>882</v>
      </c>
      <c r="L1332"/>
    </row>
    <row r="1333" spans="2:12" x14ac:dyDescent="0.25">
      <c r="B1333" s="22" t="s">
        <v>1934</v>
      </c>
      <c r="C1333" s="13" t="s">
        <v>2185</v>
      </c>
      <c r="D1333" s="41">
        <v>514.80000000000007</v>
      </c>
      <c r="E1333" s="1" t="s">
        <v>5</v>
      </c>
      <c r="F1333" s="1" t="s">
        <v>867</v>
      </c>
      <c r="G1333" s="3" t="s">
        <v>882</v>
      </c>
      <c r="L1333"/>
    </row>
    <row r="1334" spans="2:12" x14ac:dyDescent="0.25">
      <c r="B1334" s="22" t="s">
        <v>1935</v>
      </c>
      <c r="C1334" s="13" t="s">
        <v>2186</v>
      </c>
      <c r="D1334" s="41">
        <v>546</v>
      </c>
      <c r="E1334" s="1" t="s">
        <v>5</v>
      </c>
      <c r="F1334" s="1" t="s">
        <v>867</v>
      </c>
      <c r="G1334" s="3" t="s">
        <v>882</v>
      </c>
      <c r="L1334"/>
    </row>
    <row r="1335" spans="2:12" x14ac:dyDescent="0.25">
      <c r="B1335" s="22" t="s">
        <v>1936</v>
      </c>
      <c r="C1335" s="13" t="s">
        <v>2187</v>
      </c>
      <c r="D1335" s="41">
        <v>577.20000000000005</v>
      </c>
      <c r="E1335" s="1" t="s">
        <v>5</v>
      </c>
      <c r="F1335" s="1" t="s">
        <v>867</v>
      </c>
      <c r="G1335" s="3" t="s">
        <v>882</v>
      </c>
      <c r="L1335"/>
    </row>
    <row r="1336" spans="2:12" x14ac:dyDescent="0.25">
      <c r="B1336" s="22" t="s">
        <v>1937</v>
      </c>
      <c r="C1336" s="13" t="s">
        <v>2188</v>
      </c>
      <c r="D1336" s="41">
        <v>639.6</v>
      </c>
      <c r="E1336" s="1" t="s">
        <v>5</v>
      </c>
      <c r="F1336" s="1" t="s">
        <v>867</v>
      </c>
      <c r="G1336" s="3" t="s">
        <v>882</v>
      </c>
      <c r="L1336"/>
    </row>
    <row r="1337" spans="2:12" x14ac:dyDescent="0.25">
      <c r="B1337" s="22" t="s">
        <v>1938</v>
      </c>
      <c r="C1337" s="13" t="s">
        <v>2189</v>
      </c>
      <c r="D1337" s="41">
        <v>702</v>
      </c>
      <c r="E1337" s="1" t="s">
        <v>5</v>
      </c>
      <c r="F1337" s="1" t="s">
        <v>867</v>
      </c>
      <c r="G1337" s="3" t="s">
        <v>882</v>
      </c>
      <c r="L1337"/>
    </row>
    <row r="1338" spans="2:12" x14ac:dyDescent="0.25">
      <c r="B1338" s="22" t="s">
        <v>1939</v>
      </c>
      <c r="C1338" s="13" t="s">
        <v>2190</v>
      </c>
      <c r="D1338" s="41">
        <v>795.6</v>
      </c>
      <c r="E1338" s="1" t="s">
        <v>5</v>
      </c>
      <c r="F1338" s="1" t="s">
        <v>867</v>
      </c>
      <c r="G1338" s="3" t="s">
        <v>882</v>
      </c>
      <c r="L1338"/>
    </row>
    <row r="1339" spans="2:12" x14ac:dyDescent="0.25">
      <c r="B1339" s="22"/>
      <c r="C1339" s="126" t="s">
        <v>2210</v>
      </c>
      <c r="D1339" s="127"/>
      <c r="E1339" s="137"/>
      <c r="F1339" s="138"/>
      <c r="G1339" s="139"/>
      <c r="L1339"/>
    </row>
    <row r="1340" spans="2:12" x14ac:dyDescent="0.25">
      <c r="B1340" s="22" t="s">
        <v>1940</v>
      </c>
      <c r="C1340" s="13" t="s">
        <v>2191</v>
      </c>
      <c r="D1340" s="41">
        <v>452.40000000000003</v>
      </c>
      <c r="E1340" s="1" t="s">
        <v>5</v>
      </c>
      <c r="F1340" s="1" t="s">
        <v>867</v>
      </c>
      <c r="G1340" s="3" t="s">
        <v>882</v>
      </c>
      <c r="L1340"/>
    </row>
    <row r="1341" spans="2:12" x14ac:dyDescent="0.25">
      <c r="B1341" s="22" t="s">
        <v>1941</v>
      </c>
      <c r="C1341" s="13" t="s">
        <v>2192</v>
      </c>
      <c r="D1341" s="41">
        <v>468</v>
      </c>
      <c r="E1341" s="1" t="s">
        <v>5</v>
      </c>
      <c r="F1341" s="1" t="s">
        <v>867</v>
      </c>
      <c r="G1341" s="3" t="s">
        <v>882</v>
      </c>
      <c r="L1341"/>
    </row>
    <row r="1342" spans="2:12" x14ac:dyDescent="0.25">
      <c r="B1342" s="22" t="s">
        <v>1942</v>
      </c>
      <c r="C1342" s="13" t="s">
        <v>2193</v>
      </c>
      <c r="D1342" s="41">
        <v>499.20000000000005</v>
      </c>
      <c r="E1342" s="1" t="s">
        <v>5</v>
      </c>
      <c r="F1342" s="1" t="s">
        <v>867</v>
      </c>
      <c r="G1342" s="3" t="s">
        <v>882</v>
      </c>
      <c r="L1342"/>
    </row>
    <row r="1343" spans="2:12" x14ac:dyDescent="0.25">
      <c r="B1343" s="22" t="s">
        <v>1943</v>
      </c>
      <c r="C1343" s="13" t="s">
        <v>2194</v>
      </c>
      <c r="D1343" s="41">
        <v>530.4</v>
      </c>
      <c r="E1343" s="1" t="s">
        <v>5</v>
      </c>
      <c r="F1343" s="1" t="s">
        <v>867</v>
      </c>
      <c r="G1343" s="3" t="s">
        <v>882</v>
      </c>
      <c r="L1343"/>
    </row>
    <row r="1344" spans="2:12" x14ac:dyDescent="0.25">
      <c r="B1344" s="22" t="s">
        <v>1944</v>
      </c>
      <c r="C1344" s="13" t="s">
        <v>2195</v>
      </c>
      <c r="D1344" s="41">
        <v>561.6</v>
      </c>
      <c r="E1344" s="1" t="s">
        <v>5</v>
      </c>
      <c r="F1344" s="1" t="s">
        <v>867</v>
      </c>
      <c r="G1344" s="3" t="s">
        <v>882</v>
      </c>
      <c r="L1344"/>
    </row>
    <row r="1345" spans="2:12" x14ac:dyDescent="0.25">
      <c r="B1345" s="22" t="s">
        <v>1945</v>
      </c>
      <c r="C1345" s="13" t="s">
        <v>2196</v>
      </c>
      <c r="D1345" s="41">
        <v>592.80000000000007</v>
      </c>
      <c r="E1345" s="1" t="s">
        <v>5</v>
      </c>
      <c r="F1345" s="1" t="s">
        <v>867</v>
      </c>
      <c r="G1345" s="3" t="s">
        <v>882</v>
      </c>
      <c r="L1345"/>
    </row>
    <row r="1346" spans="2:12" x14ac:dyDescent="0.25">
      <c r="B1346" s="22" t="s">
        <v>1946</v>
      </c>
      <c r="C1346" s="13" t="s">
        <v>2197</v>
      </c>
      <c r="D1346" s="41">
        <v>655.20000000000005</v>
      </c>
      <c r="E1346" s="1" t="s">
        <v>5</v>
      </c>
      <c r="F1346" s="1" t="s">
        <v>867</v>
      </c>
      <c r="G1346" s="3" t="s">
        <v>882</v>
      </c>
      <c r="L1346"/>
    </row>
    <row r="1347" spans="2:12" x14ac:dyDescent="0.25">
      <c r="B1347" s="22" t="s">
        <v>843</v>
      </c>
      <c r="C1347" s="13" t="s">
        <v>2198</v>
      </c>
      <c r="D1347" s="41">
        <v>717.6</v>
      </c>
      <c r="E1347" s="1" t="s">
        <v>5</v>
      </c>
      <c r="F1347" s="1" t="s">
        <v>867</v>
      </c>
      <c r="G1347" s="3" t="s">
        <v>882</v>
      </c>
      <c r="L1347"/>
    </row>
    <row r="1348" spans="2:12" x14ac:dyDescent="0.25">
      <c r="B1348" s="22" t="s">
        <v>844</v>
      </c>
      <c r="C1348" s="13" t="s">
        <v>2199</v>
      </c>
      <c r="D1348" s="41">
        <v>811.2</v>
      </c>
      <c r="E1348" s="1" t="s">
        <v>5</v>
      </c>
      <c r="F1348" s="1" t="s">
        <v>867</v>
      </c>
      <c r="G1348" s="3" t="s">
        <v>882</v>
      </c>
      <c r="L1348"/>
    </row>
    <row r="1349" spans="2:12" x14ac:dyDescent="0.25">
      <c r="B1349" s="22"/>
      <c r="C1349" s="126" t="s">
        <v>2211</v>
      </c>
      <c r="D1349" s="127"/>
      <c r="E1349" s="137"/>
      <c r="F1349" s="138"/>
      <c r="G1349" s="139"/>
      <c r="L1349"/>
    </row>
    <row r="1350" spans="2:12" x14ac:dyDescent="0.25">
      <c r="B1350" s="22" t="s">
        <v>1947</v>
      </c>
      <c r="C1350" s="13" t="s">
        <v>2200</v>
      </c>
      <c r="D1350" s="41">
        <v>686.4</v>
      </c>
      <c r="E1350" s="1" t="s">
        <v>5</v>
      </c>
      <c r="F1350" s="1" t="s">
        <v>867</v>
      </c>
      <c r="G1350" s="3" t="s">
        <v>882</v>
      </c>
      <c r="L1350"/>
    </row>
    <row r="1351" spans="2:12" x14ac:dyDescent="0.25">
      <c r="B1351" s="22" t="s">
        <v>1948</v>
      </c>
      <c r="C1351" s="13" t="s">
        <v>2201</v>
      </c>
      <c r="D1351" s="41">
        <v>733.2</v>
      </c>
      <c r="E1351" s="1" t="s">
        <v>5</v>
      </c>
      <c r="F1351" s="1" t="s">
        <v>867</v>
      </c>
      <c r="G1351" s="3" t="s">
        <v>882</v>
      </c>
      <c r="L1351"/>
    </row>
    <row r="1352" spans="2:12" x14ac:dyDescent="0.25">
      <c r="B1352" s="22" t="s">
        <v>1949</v>
      </c>
      <c r="C1352" s="13" t="s">
        <v>2202</v>
      </c>
      <c r="D1352" s="41">
        <v>780</v>
      </c>
      <c r="E1352" s="1" t="s">
        <v>5</v>
      </c>
      <c r="F1352" s="1" t="s">
        <v>867</v>
      </c>
      <c r="G1352" s="3" t="s">
        <v>882</v>
      </c>
      <c r="L1352"/>
    </row>
    <row r="1353" spans="2:12" x14ac:dyDescent="0.25">
      <c r="B1353" s="22" t="s">
        <v>1950</v>
      </c>
      <c r="C1353" s="13" t="s">
        <v>2203</v>
      </c>
      <c r="D1353" s="41">
        <v>842.4</v>
      </c>
      <c r="E1353" s="1" t="s">
        <v>5</v>
      </c>
      <c r="F1353" s="1" t="s">
        <v>867</v>
      </c>
      <c r="G1353" s="3" t="s">
        <v>882</v>
      </c>
      <c r="L1353"/>
    </row>
    <row r="1354" spans="2:12" x14ac:dyDescent="0.25">
      <c r="B1354" s="22" t="s">
        <v>1951</v>
      </c>
      <c r="C1354" s="13" t="s">
        <v>2204</v>
      </c>
      <c r="D1354" s="41">
        <v>904.80000000000007</v>
      </c>
      <c r="E1354" s="1" t="s">
        <v>5</v>
      </c>
      <c r="F1354" s="1" t="s">
        <v>867</v>
      </c>
      <c r="G1354" s="3" t="s">
        <v>882</v>
      </c>
      <c r="L1354"/>
    </row>
    <row r="1355" spans="2:12" x14ac:dyDescent="0.25">
      <c r="B1355" s="22" t="s">
        <v>1952</v>
      </c>
      <c r="C1355" s="13" t="s">
        <v>2205</v>
      </c>
      <c r="D1355" s="41">
        <v>967.2</v>
      </c>
      <c r="E1355" s="1" t="s">
        <v>5</v>
      </c>
      <c r="F1355" s="1" t="s">
        <v>867</v>
      </c>
      <c r="G1355" s="3" t="s">
        <v>882</v>
      </c>
      <c r="L1355"/>
    </row>
    <row r="1356" spans="2:12" x14ac:dyDescent="0.25">
      <c r="B1356" s="22" t="s">
        <v>1953</v>
      </c>
      <c r="C1356" s="13" t="s">
        <v>2206</v>
      </c>
      <c r="D1356" s="41">
        <v>1029.6000000000001</v>
      </c>
      <c r="E1356" s="1" t="s">
        <v>5</v>
      </c>
      <c r="F1356" s="1" t="s">
        <v>867</v>
      </c>
      <c r="G1356" s="3" t="s">
        <v>882</v>
      </c>
      <c r="L1356"/>
    </row>
    <row r="1357" spans="2:12" x14ac:dyDescent="0.25">
      <c r="B1357" s="22" t="s">
        <v>1954</v>
      </c>
      <c r="C1357" s="13" t="s">
        <v>2207</v>
      </c>
      <c r="D1357" s="41">
        <v>1216.8</v>
      </c>
      <c r="E1357" s="1" t="s">
        <v>5</v>
      </c>
      <c r="F1357" s="1" t="s">
        <v>867</v>
      </c>
      <c r="G1357" s="3" t="s">
        <v>882</v>
      </c>
      <c r="L1357"/>
    </row>
    <row r="1358" spans="2:12" x14ac:dyDescent="0.25">
      <c r="B1358" s="22" t="s">
        <v>1955</v>
      </c>
      <c r="C1358" s="13" t="s">
        <v>2208</v>
      </c>
      <c r="D1358" s="41">
        <v>1404</v>
      </c>
      <c r="E1358" s="1" t="s">
        <v>5</v>
      </c>
      <c r="F1358" s="1" t="s">
        <v>867</v>
      </c>
      <c r="G1358" s="3" t="s">
        <v>882</v>
      </c>
      <c r="L1358"/>
    </row>
    <row r="1359" spans="2:12" ht="15.75" x14ac:dyDescent="0.25">
      <c r="B1359" s="140" t="s">
        <v>2221</v>
      </c>
      <c r="C1359" s="141"/>
      <c r="D1359" s="141"/>
      <c r="E1359" s="141"/>
      <c r="F1359" s="141"/>
      <c r="G1359" s="142"/>
      <c r="L1359"/>
    </row>
    <row r="1360" spans="2:12" ht="15.75" x14ac:dyDescent="0.25">
      <c r="B1360" s="82"/>
      <c r="C1360" s="124" t="s">
        <v>2222</v>
      </c>
      <c r="D1360" s="124"/>
      <c r="E1360" s="125"/>
      <c r="F1360" s="125"/>
      <c r="G1360" s="125"/>
      <c r="L1360"/>
    </row>
    <row r="1361" spans="2:12" x14ac:dyDescent="0.25">
      <c r="B1361" s="27" t="s">
        <v>804</v>
      </c>
      <c r="C1361" s="13" t="s">
        <v>1313</v>
      </c>
      <c r="D1361" s="41">
        <v>46.8</v>
      </c>
      <c r="E1361" s="1" t="s">
        <v>5</v>
      </c>
      <c r="F1361" s="1" t="s">
        <v>867</v>
      </c>
      <c r="G1361" s="3" t="s">
        <v>882</v>
      </c>
      <c r="L1361"/>
    </row>
    <row r="1362" spans="2:12" x14ac:dyDescent="0.25">
      <c r="B1362" s="27" t="s">
        <v>805</v>
      </c>
      <c r="C1362" s="13" t="s">
        <v>1314</v>
      </c>
      <c r="D1362" s="41">
        <v>51.48</v>
      </c>
      <c r="E1362" s="1" t="s">
        <v>5</v>
      </c>
      <c r="F1362" s="1" t="s">
        <v>867</v>
      </c>
      <c r="G1362" s="3" t="s">
        <v>882</v>
      </c>
      <c r="L1362"/>
    </row>
    <row r="1363" spans="2:12" x14ac:dyDescent="0.25">
      <c r="B1363" s="27" t="s">
        <v>806</v>
      </c>
      <c r="C1363" s="13" t="s">
        <v>1315</v>
      </c>
      <c r="D1363" s="41">
        <v>54.6</v>
      </c>
      <c r="E1363" s="3" t="s">
        <v>5</v>
      </c>
      <c r="F1363" s="3" t="s">
        <v>867</v>
      </c>
      <c r="G1363" s="3" t="s">
        <v>882</v>
      </c>
      <c r="L1363"/>
    </row>
    <row r="1364" spans="2:12" x14ac:dyDescent="0.25">
      <c r="B1364" s="27" t="s">
        <v>807</v>
      </c>
      <c r="C1364" s="13" t="s">
        <v>1316</v>
      </c>
      <c r="D1364" s="41">
        <v>62.4</v>
      </c>
      <c r="E1364" s="3" t="s">
        <v>5</v>
      </c>
      <c r="F1364" s="3" t="s">
        <v>867</v>
      </c>
      <c r="G1364" s="3" t="s">
        <v>882</v>
      </c>
      <c r="L1364"/>
    </row>
    <row r="1365" spans="2:12" x14ac:dyDescent="0.25">
      <c r="B1365" s="27" t="s">
        <v>808</v>
      </c>
      <c r="C1365" s="13" t="s">
        <v>1317</v>
      </c>
      <c r="D1365" s="41">
        <v>70.2</v>
      </c>
      <c r="E1365" s="3" t="s">
        <v>5</v>
      </c>
      <c r="F1365" s="3" t="s">
        <v>867</v>
      </c>
      <c r="G1365" s="3" t="s">
        <v>882</v>
      </c>
      <c r="L1365"/>
    </row>
    <row r="1366" spans="2:12" x14ac:dyDescent="0.25">
      <c r="B1366" s="27" t="s">
        <v>809</v>
      </c>
      <c r="C1366" s="13" t="s">
        <v>1318</v>
      </c>
      <c r="D1366" s="41">
        <v>85.8</v>
      </c>
      <c r="E1366" s="3" t="s">
        <v>5</v>
      </c>
      <c r="F1366" s="3" t="s">
        <v>867</v>
      </c>
      <c r="G1366" s="3" t="s">
        <v>882</v>
      </c>
      <c r="L1366"/>
    </row>
    <row r="1367" spans="2:12" x14ac:dyDescent="0.25">
      <c r="B1367" s="27" t="s">
        <v>1689</v>
      </c>
      <c r="C1367" s="13" t="s">
        <v>1690</v>
      </c>
      <c r="D1367" s="41">
        <v>56.16</v>
      </c>
      <c r="E1367" s="1" t="s">
        <v>5</v>
      </c>
      <c r="F1367" s="1" t="s">
        <v>867</v>
      </c>
      <c r="G1367" s="3" t="s">
        <v>882</v>
      </c>
      <c r="L1367"/>
    </row>
    <row r="1368" spans="2:12" x14ac:dyDescent="0.25">
      <c r="B1368" s="27" t="s">
        <v>1691</v>
      </c>
      <c r="C1368" s="13" t="s">
        <v>1692</v>
      </c>
      <c r="D1368" s="41">
        <v>59.28</v>
      </c>
      <c r="E1368" s="1" t="s">
        <v>5</v>
      </c>
      <c r="F1368" s="1" t="s">
        <v>867</v>
      </c>
      <c r="G1368" s="3" t="s">
        <v>882</v>
      </c>
      <c r="L1368"/>
    </row>
    <row r="1369" spans="2:12" x14ac:dyDescent="0.25">
      <c r="B1369" s="27" t="s">
        <v>1693</v>
      </c>
      <c r="C1369" s="13" t="s">
        <v>1695</v>
      </c>
      <c r="D1369" s="41">
        <v>62.4</v>
      </c>
      <c r="E1369" s="1" t="s">
        <v>5</v>
      </c>
      <c r="F1369" s="1" t="s">
        <v>867</v>
      </c>
      <c r="G1369" s="3" t="s">
        <v>882</v>
      </c>
      <c r="L1369"/>
    </row>
    <row r="1370" spans="2:12" x14ac:dyDescent="0.25">
      <c r="B1370" s="27" t="s">
        <v>1694</v>
      </c>
      <c r="C1370" s="13" t="s">
        <v>1697</v>
      </c>
      <c r="D1370" s="41">
        <v>78</v>
      </c>
      <c r="E1370" s="1" t="s">
        <v>5</v>
      </c>
      <c r="F1370" s="1" t="s">
        <v>867</v>
      </c>
      <c r="G1370" s="3" t="s">
        <v>882</v>
      </c>
      <c r="L1370"/>
    </row>
    <row r="1371" spans="2:12" x14ac:dyDescent="0.25">
      <c r="B1371" s="27" t="s">
        <v>1696</v>
      </c>
      <c r="C1371" s="13" t="s">
        <v>1698</v>
      </c>
      <c r="D1371" s="41">
        <v>101.4</v>
      </c>
      <c r="E1371" s="1" t="s">
        <v>5</v>
      </c>
      <c r="F1371" s="1" t="s">
        <v>867</v>
      </c>
      <c r="G1371" s="3" t="s">
        <v>882</v>
      </c>
      <c r="L1371"/>
    </row>
    <row r="1372" spans="2:12" x14ac:dyDescent="0.25">
      <c r="B1372" s="27" t="s">
        <v>813</v>
      </c>
      <c r="C1372" s="13" t="s">
        <v>1322</v>
      </c>
      <c r="D1372" s="41">
        <v>132.6</v>
      </c>
      <c r="E1372" s="1" t="s">
        <v>5</v>
      </c>
      <c r="F1372" s="1" t="s">
        <v>867</v>
      </c>
      <c r="G1372" s="3" t="s">
        <v>882</v>
      </c>
      <c r="L1372"/>
    </row>
    <row r="1373" spans="2:12" x14ac:dyDescent="0.25">
      <c r="B1373" s="27" t="s">
        <v>814</v>
      </c>
      <c r="C1373" s="13" t="s">
        <v>1323</v>
      </c>
      <c r="D1373" s="41">
        <v>148.19999999999999</v>
      </c>
      <c r="E1373" s="1" t="s">
        <v>5</v>
      </c>
      <c r="F1373" s="1" t="s">
        <v>867</v>
      </c>
      <c r="G1373" s="3" t="s">
        <v>882</v>
      </c>
      <c r="L1373"/>
    </row>
    <row r="1374" spans="2:12" x14ac:dyDescent="0.25">
      <c r="B1374" s="27" t="s">
        <v>815</v>
      </c>
      <c r="C1374" s="13" t="s">
        <v>1324</v>
      </c>
      <c r="D1374" s="41">
        <v>156</v>
      </c>
      <c r="E1374" s="3" t="s">
        <v>5</v>
      </c>
      <c r="F1374" s="15" t="s">
        <v>867</v>
      </c>
      <c r="G1374" s="3" t="s">
        <v>882</v>
      </c>
      <c r="L1374"/>
    </row>
    <row r="1375" spans="2:12" x14ac:dyDescent="0.25">
      <c r="B1375" s="27" t="s">
        <v>816</v>
      </c>
      <c r="C1375" s="13" t="s">
        <v>1325</v>
      </c>
      <c r="D1375" s="41">
        <v>171.6</v>
      </c>
      <c r="E1375" s="1" t="s">
        <v>5</v>
      </c>
      <c r="F1375" s="1" t="s">
        <v>867</v>
      </c>
      <c r="G1375" s="3" t="s">
        <v>882</v>
      </c>
      <c r="L1375"/>
    </row>
    <row r="1376" spans="2:12" x14ac:dyDescent="0.25">
      <c r="B1376" s="93"/>
      <c r="C1376" s="126" t="s">
        <v>2223</v>
      </c>
      <c r="D1376" s="127"/>
      <c r="E1376" s="128"/>
      <c r="F1376" s="129"/>
      <c r="G1376" s="130"/>
      <c r="L1376"/>
    </row>
    <row r="1377" spans="2:12" x14ac:dyDescent="0.25">
      <c r="B1377" s="28" t="s">
        <v>798</v>
      </c>
      <c r="C1377" s="13" t="s">
        <v>1307</v>
      </c>
      <c r="D1377" s="41">
        <v>31.2</v>
      </c>
      <c r="E1377" s="1" t="s">
        <v>5</v>
      </c>
      <c r="F1377" s="1" t="s">
        <v>867</v>
      </c>
      <c r="G1377" s="3" t="s">
        <v>882</v>
      </c>
      <c r="L1377"/>
    </row>
    <row r="1378" spans="2:12" x14ac:dyDescent="0.25">
      <c r="B1378" s="27" t="s">
        <v>799</v>
      </c>
      <c r="C1378" s="13" t="s">
        <v>1308</v>
      </c>
      <c r="D1378" s="41">
        <v>35.880000000000003</v>
      </c>
      <c r="E1378" s="1" t="s">
        <v>5</v>
      </c>
      <c r="F1378" s="1" t="s">
        <v>867</v>
      </c>
      <c r="G1378" s="3" t="s">
        <v>882</v>
      </c>
      <c r="L1378"/>
    </row>
    <row r="1379" spans="2:12" x14ac:dyDescent="0.25">
      <c r="B1379" s="27" t="s">
        <v>800</v>
      </c>
      <c r="C1379" s="13" t="s">
        <v>1309</v>
      </c>
      <c r="D1379" s="41">
        <v>39</v>
      </c>
      <c r="E1379" s="3" t="s">
        <v>5</v>
      </c>
      <c r="F1379" s="3" t="s">
        <v>867</v>
      </c>
      <c r="G1379" s="3" t="s">
        <v>882</v>
      </c>
      <c r="L1379"/>
    </row>
    <row r="1380" spans="2:12" x14ac:dyDescent="0.25">
      <c r="B1380" s="27" t="s">
        <v>801</v>
      </c>
      <c r="C1380" s="13" t="s">
        <v>1310</v>
      </c>
      <c r="D1380" s="41">
        <v>46.8</v>
      </c>
      <c r="E1380" s="3" t="s">
        <v>5</v>
      </c>
      <c r="F1380" s="3" t="s">
        <v>867</v>
      </c>
      <c r="G1380" s="3" t="s">
        <v>882</v>
      </c>
      <c r="L1380"/>
    </row>
    <row r="1381" spans="2:12" x14ac:dyDescent="0.25">
      <c r="B1381" s="27" t="s">
        <v>802</v>
      </c>
      <c r="C1381" s="13" t="s">
        <v>1311</v>
      </c>
      <c r="D1381" s="41">
        <v>54.6</v>
      </c>
      <c r="E1381" s="3" t="s">
        <v>5</v>
      </c>
      <c r="F1381" s="3" t="s">
        <v>867</v>
      </c>
      <c r="G1381" s="3" t="s">
        <v>882</v>
      </c>
      <c r="L1381"/>
    </row>
    <row r="1382" spans="2:12" x14ac:dyDescent="0.25">
      <c r="B1382" s="27" t="s">
        <v>803</v>
      </c>
      <c r="C1382" s="13" t="s">
        <v>1312</v>
      </c>
      <c r="D1382" s="41">
        <v>62.4</v>
      </c>
      <c r="E1382" s="3" t="s">
        <v>5</v>
      </c>
      <c r="F1382" s="3" t="s">
        <v>867</v>
      </c>
      <c r="G1382" s="3" t="s">
        <v>882</v>
      </c>
      <c r="L1382"/>
    </row>
    <row r="1383" spans="2:12" x14ac:dyDescent="0.25">
      <c r="B1383" s="27" t="s">
        <v>1699</v>
      </c>
      <c r="C1383" s="13" t="s">
        <v>1319</v>
      </c>
      <c r="D1383" s="41">
        <v>50</v>
      </c>
      <c r="E1383" s="3" t="s">
        <v>5</v>
      </c>
      <c r="F1383" s="3" t="s">
        <v>867</v>
      </c>
      <c r="G1383" s="3" t="s">
        <v>882</v>
      </c>
      <c r="L1383"/>
    </row>
    <row r="1384" spans="2:12" x14ac:dyDescent="0.25">
      <c r="B1384" s="27" t="s">
        <v>1700</v>
      </c>
      <c r="C1384" s="13" t="s">
        <v>1319</v>
      </c>
      <c r="D1384" s="41">
        <v>53</v>
      </c>
      <c r="E1384" s="3" t="s">
        <v>5</v>
      </c>
      <c r="F1384" s="3" t="s">
        <v>867</v>
      </c>
      <c r="G1384" s="3" t="s">
        <v>882</v>
      </c>
      <c r="L1384"/>
    </row>
    <row r="1385" spans="2:12" x14ac:dyDescent="0.25">
      <c r="B1385" s="27" t="s">
        <v>1701</v>
      </c>
      <c r="C1385" s="13" t="s">
        <v>1319</v>
      </c>
      <c r="D1385" s="41">
        <v>54.6</v>
      </c>
      <c r="E1385" s="3" t="s">
        <v>5</v>
      </c>
      <c r="F1385" s="3" t="s">
        <v>867</v>
      </c>
      <c r="G1385" s="3" t="s">
        <v>882</v>
      </c>
      <c r="L1385"/>
    </row>
    <row r="1386" spans="2:12" x14ac:dyDescent="0.25">
      <c r="B1386" s="27" t="s">
        <v>1702</v>
      </c>
      <c r="C1386" s="13" t="s">
        <v>1319</v>
      </c>
      <c r="D1386" s="41">
        <v>62.4</v>
      </c>
      <c r="E1386" s="3" t="s">
        <v>5</v>
      </c>
      <c r="F1386" s="3" t="s">
        <v>867</v>
      </c>
      <c r="G1386" s="3" t="s">
        <v>882</v>
      </c>
      <c r="L1386"/>
    </row>
    <row r="1387" spans="2:12" x14ac:dyDescent="0.25">
      <c r="B1387" s="27" t="s">
        <v>810</v>
      </c>
      <c r="C1387" s="13" t="s">
        <v>1319</v>
      </c>
      <c r="D1387" s="41">
        <v>78</v>
      </c>
      <c r="E1387" s="1" t="s">
        <v>5</v>
      </c>
      <c r="F1387" s="1" t="s">
        <v>867</v>
      </c>
      <c r="G1387" s="3" t="s">
        <v>882</v>
      </c>
      <c r="L1387"/>
    </row>
    <row r="1388" spans="2:12" x14ac:dyDescent="0.25">
      <c r="B1388" s="27" t="s">
        <v>1703</v>
      </c>
      <c r="C1388" s="13" t="s">
        <v>1319</v>
      </c>
      <c r="D1388" s="41">
        <v>93.6</v>
      </c>
      <c r="E1388" s="1" t="s">
        <v>5</v>
      </c>
      <c r="F1388" s="1" t="s">
        <v>867</v>
      </c>
      <c r="G1388" s="3" t="s">
        <v>882</v>
      </c>
      <c r="L1388"/>
    </row>
    <row r="1389" spans="2:12" x14ac:dyDescent="0.25">
      <c r="B1389" s="27" t="s">
        <v>811</v>
      </c>
      <c r="C1389" s="13" t="s">
        <v>1320</v>
      </c>
      <c r="D1389" s="41">
        <v>124.8</v>
      </c>
      <c r="E1389" s="1" t="s">
        <v>5</v>
      </c>
      <c r="F1389" s="1" t="s">
        <v>867</v>
      </c>
      <c r="G1389" s="3" t="s">
        <v>882</v>
      </c>
      <c r="L1389"/>
    </row>
    <row r="1390" spans="2:12" x14ac:dyDescent="0.25">
      <c r="B1390" s="27" t="s">
        <v>812</v>
      </c>
      <c r="C1390" s="13" t="s">
        <v>1321</v>
      </c>
      <c r="D1390" s="41">
        <v>140.4</v>
      </c>
      <c r="E1390" s="1" t="s">
        <v>5</v>
      </c>
      <c r="F1390" s="1" t="s">
        <v>867</v>
      </c>
      <c r="G1390" s="3" t="s">
        <v>882</v>
      </c>
      <c r="L1390"/>
    </row>
    <row r="1391" spans="2:12" x14ac:dyDescent="0.25">
      <c r="B1391" s="27" t="s">
        <v>1704</v>
      </c>
      <c r="C1391" s="13" t="s">
        <v>1705</v>
      </c>
      <c r="D1391" s="41">
        <v>156</v>
      </c>
      <c r="E1391" s="1" t="s">
        <v>5</v>
      </c>
      <c r="F1391" s="1" t="s">
        <v>867</v>
      </c>
      <c r="G1391" s="3" t="s">
        <v>882</v>
      </c>
      <c r="L1391"/>
    </row>
  </sheetData>
  <autoFilter ref="B3:G1391"/>
  <mergeCells count="344">
    <mergeCell ref="C527:D527"/>
    <mergeCell ref="E527:G527"/>
    <mergeCell ref="B713:G713"/>
    <mergeCell ref="C714:D714"/>
    <mergeCell ref="E714:G714"/>
    <mergeCell ref="C720:D720"/>
    <mergeCell ref="E720:G720"/>
    <mergeCell ref="B732:G732"/>
    <mergeCell ref="C733:D733"/>
    <mergeCell ref="E733:G733"/>
    <mergeCell ref="C577:D577"/>
    <mergeCell ref="E577:G577"/>
    <mergeCell ref="C599:D599"/>
    <mergeCell ref="E599:G599"/>
    <mergeCell ref="C612:D612"/>
    <mergeCell ref="E612:G612"/>
    <mergeCell ref="E697:G697"/>
    <mergeCell ref="C697:D697"/>
    <mergeCell ref="E659:G659"/>
    <mergeCell ref="C665:D665"/>
    <mergeCell ref="E665:G665"/>
    <mergeCell ref="B487:G487"/>
    <mergeCell ref="B496:G496"/>
    <mergeCell ref="C497:D497"/>
    <mergeCell ref="E497:G497"/>
    <mergeCell ref="C505:D505"/>
    <mergeCell ref="E505:G505"/>
    <mergeCell ref="C466:D466"/>
    <mergeCell ref="E466:G466"/>
    <mergeCell ref="E475:G475"/>
    <mergeCell ref="C475:D475"/>
    <mergeCell ref="B482:G482"/>
    <mergeCell ref="C443:D443"/>
    <mergeCell ref="C457:D457"/>
    <mergeCell ref="E457:G457"/>
    <mergeCell ref="B372:G372"/>
    <mergeCell ref="C373:D373"/>
    <mergeCell ref="B421:G421"/>
    <mergeCell ref="C422:D422"/>
    <mergeCell ref="E422:G422"/>
    <mergeCell ref="E429:G429"/>
    <mergeCell ref="C429:D429"/>
    <mergeCell ref="C368:D368"/>
    <mergeCell ref="E368:G368"/>
    <mergeCell ref="C359:D359"/>
    <mergeCell ref="E359:G359"/>
    <mergeCell ref="C335:D335"/>
    <mergeCell ref="E335:G336"/>
    <mergeCell ref="B335:B336"/>
    <mergeCell ref="C344:D344"/>
    <mergeCell ref="E344:G344"/>
    <mergeCell ref="C351:D351"/>
    <mergeCell ref="E351:G351"/>
    <mergeCell ref="C355:D355"/>
    <mergeCell ref="E355:G355"/>
    <mergeCell ref="C312:D312"/>
    <mergeCell ref="C318:D318"/>
    <mergeCell ref="E318:G318"/>
    <mergeCell ref="C325:D325"/>
    <mergeCell ref="E325:G325"/>
    <mergeCell ref="C363:D363"/>
    <mergeCell ref="E363:G364"/>
    <mergeCell ref="B363:B364"/>
    <mergeCell ref="C364:D364"/>
    <mergeCell ref="B91:G91"/>
    <mergeCell ref="C92:D92"/>
    <mergeCell ref="C99:D99"/>
    <mergeCell ref="C106:D106"/>
    <mergeCell ref="E106:G106"/>
    <mergeCell ref="E99:G99"/>
    <mergeCell ref="E156:G156"/>
    <mergeCell ref="B162:G162"/>
    <mergeCell ref="B163:B164"/>
    <mergeCell ref="C163:D163"/>
    <mergeCell ref="E163:G164"/>
    <mergeCell ref="C164:D164"/>
    <mergeCell ref="E92:G92"/>
    <mergeCell ref="B143:B144"/>
    <mergeCell ref="C143:D143"/>
    <mergeCell ref="E143:G144"/>
    <mergeCell ref="C144:D144"/>
    <mergeCell ref="C150:D150"/>
    <mergeCell ref="E150:G150"/>
    <mergeCell ref="C156:D156"/>
    <mergeCell ref="B113:G113"/>
    <mergeCell ref="C76:D76"/>
    <mergeCell ref="C82:D82"/>
    <mergeCell ref="C87:D87"/>
    <mergeCell ref="C66:D66"/>
    <mergeCell ref="C40:D40"/>
    <mergeCell ref="C45:D45"/>
    <mergeCell ref="C50:D50"/>
    <mergeCell ref="E50:G50"/>
    <mergeCell ref="E45:G45"/>
    <mergeCell ref="E40:G40"/>
    <mergeCell ref="E66:G66"/>
    <mergeCell ref="E87:G87"/>
    <mergeCell ref="E82:G82"/>
    <mergeCell ref="E76:G76"/>
    <mergeCell ref="E71:G71"/>
    <mergeCell ref="E61:G61"/>
    <mergeCell ref="E56:G56"/>
    <mergeCell ref="C71:D71"/>
    <mergeCell ref="B4:G4"/>
    <mergeCell ref="C5:D5"/>
    <mergeCell ref="B25:G25"/>
    <mergeCell ref="B26:G26"/>
    <mergeCell ref="B39:G39"/>
    <mergeCell ref="B65:G65"/>
    <mergeCell ref="C31:D31"/>
    <mergeCell ref="C27:D27"/>
    <mergeCell ref="C35:D35"/>
    <mergeCell ref="C56:D56"/>
    <mergeCell ref="C61:D61"/>
    <mergeCell ref="E5:G5"/>
    <mergeCell ref="E35:G35"/>
    <mergeCell ref="E31:G31"/>
    <mergeCell ref="E27:G27"/>
    <mergeCell ref="C17:D17"/>
    <mergeCell ref="E17:G17"/>
    <mergeCell ref="C172:D172"/>
    <mergeCell ref="E172:G172"/>
    <mergeCell ref="B254:G254"/>
    <mergeCell ref="B176:G176"/>
    <mergeCell ref="C177:D177"/>
    <mergeCell ref="E177:G177"/>
    <mergeCell ref="C181:D181"/>
    <mergeCell ref="E181:G181"/>
    <mergeCell ref="C185:D185"/>
    <mergeCell ref="E185:G185"/>
    <mergeCell ref="B189:G189"/>
    <mergeCell ref="B190:B191"/>
    <mergeCell ref="C190:D190"/>
    <mergeCell ref="E190:G191"/>
    <mergeCell ref="C191:D191"/>
    <mergeCell ref="C195:D195"/>
    <mergeCell ref="E195:G195"/>
    <mergeCell ref="C199:D199"/>
    <mergeCell ref="E199:G199"/>
    <mergeCell ref="C203:D203"/>
    <mergeCell ref="E203:G203"/>
    <mergeCell ref="B207:G207"/>
    <mergeCell ref="C208:D208"/>
    <mergeCell ref="E208:G208"/>
    <mergeCell ref="C168:D168"/>
    <mergeCell ref="E168:G168"/>
    <mergeCell ref="B118:G118"/>
    <mergeCell ref="B123:G123"/>
    <mergeCell ref="B124:G124"/>
    <mergeCell ref="B125:G125"/>
    <mergeCell ref="C129:D129"/>
    <mergeCell ref="E129:G129"/>
    <mergeCell ref="C133:D133"/>
    <mergeCell ref="E133:G133"/>
    <mergeCell ref="C137:D137"/>
    <mergeCell ref="E137:G137"/>
    <mergeCell ref="C247:D247"/>
    <mergeCell ref="E247:G247"/>
    <mergeCell ref="C390:D390"/>
    <mergeCell ref="E390:G390"/>
    <mergeCell ref="B695:G695"/>
    <mergeCell ref="B696:G696"/>
    <mergeCell ref="B651:G651"/>
    <mergeCell ref="E652:G652"/>
    <mergeCell ref="C652:D652"/>
    <mergeCell ref="C540:D540"/>
    <mergeCell ref="E540:G540"/>
    <mergeCell ref="C520:D520"/>
    <mergeCell ref="E520:G520"/>
    <mergeCell ref="C551:D551"/>
    <mergeCell ref="E551:G551"/>
    <mergeCell ref="C569:D569"/>
    <mergeCell ref="E569:G569"/>
    <mergeCell ref="B576:G576"/>
    <mergeCell ref="C625:D625"/>
    <mergeCell ref="E625:G625"/>
    <mergeCell ref="C645:D645"/>
    <mergeCell ref="C672:D672"/>
    <mergeCell ref="E672:G672"/>
    <mergeCell ref="C659:D659"/>
    <mergeCell ref="C213:D213"/>
    <mergeCell ref="E213:G213"/>
    <mergeCell ref="B220:G220"/>
    <mergeCell ref="C221:D221"/>
    <mergeCell ref="E221:G221"/>
    <mergeCell ref="C236:D236"/>
    <mergeCell ref="E236:G236"/>
    <mergeCell ref="C238:D238"/>
    <mergeCell ref="E238:G238"/>
    <mergeCell ref="C255:D255"/>
    <mergeCell ref="B442:G442"/>
    <mergeCell ref="E645:G645"/>
    <mergeCell ref="C266:D266"/>
    <mergeCell ref="E266:G266"/>
    <mergeCell ref="C288:D288"/>
    <mergeCell ref="E288:G288"/>
    <mergeCell ref="C751:D751"/>
    <mergeCell ref="E751:G751"/>
    <mergeCell ref="B295:G295"/>
    <mergeCell ref="C296:D296"/>
    <mergeCell ref="E296:G296"/>
    <mergeCell ref="C305:D305"/>
    <mergeCell ref="E305:G305"/>
    <mergeCell ref="C274:D274"/>
    <mergeCell ref="E274:G274"/>
    <mergeCell ref="C281:D281"/>
    <mergeCell ref="E281:G281"/>
    <mergeCell ref="B329:G329"/>
    <mergeCell ref="B334:G334"/>
    <mergeCell ref="C336:D336"/>
    <mergeCell ref="E340:G340"/>
    <mergeCell ref="C340:D340"/>
    <mergeCell ref="E312:G312"/>
    <mergeCell ref="C756:D756"/>
    <mergeCell ref="E756:G756"/>
    <mergeCell ref="B768:G768"/>
    <mergeCell ref="B769:G769"/>
    <mergeCell ref="C770:D770"/>
    <mergeCell ref="E770:G770"/>
    <mergeCell ref="C798:D798"/>
    <mergeCell ref="E798:G798"/>
    <mergeCell ref="B973:G973"/>
    <mergeCell ref="B946:G946"/>
    <mergeCell ref="B947:G947"/>
    <mergeCell ref="C948:D948"/>
    <mergeCell ref="C949:D949"/>
    <mergeCell ref="B948:B949"/>
    <mergeCell ref="C961:D961"/>
    <mergeCell ref="E961:G961"/>
    <mergeCell ref="B829:G829"/>
    <mergeCell ref="B837:G837"/>
    <mergeCell ref="C838:D838"/>
    <mergeCell ref="E838:G838"/>
    <mergeCell ref="C849:D849"/>
    <mergeCell ref="C863:D863"/>
    <mergeCell ref="E863:G863"/>
    <mergeCell ref="E849:G849"/>
    <mergeCell ref="C881:D881"/>
    <mergeCell ref="E881:G881"/>
    <mergeCell ref="C895:D895"/>
    <mergeCell ref="E895:G895"/>
    <mergeCell ref="B901:G901"/>
    <mergeCell ref="B902:G902"/>
    <mergeCell ref="C903:D903"/>
    <mergeCell ref="E903:G903"/>
    <mergeCell ref="E974:G974"/>
    <mergeCell ref="C974:D974"/>
    <mergeCell ref="B941:G941"/>
    <mergeCell ref="B944:G944"/>
    <mergeCell ref="C906:D906"/>
    <mergeCell ref="E906:G906"/>
    <mergeCell ref="B912:G912"/>
    <mergeCell ref="C913:D913"/>
    <mergeCell ref="E913:G913"/>
    <mergeCell ref="E927:G927"/>
    <mergeCell ref="C927:D927"/>
    <mergeCell ref="C933:D933"/>
    <mergeCell ref="E933:G933"/>
    <mergeCell ref="C988:D988"/>
    <mergeCell ref="E988:G988"/>
    <mergeCell ref="B1004:G1004"/>
    <mergeCell ref="C1005:D1005"/>
    <mergeCell ref="E1005:G1005"/>
    <mergeCell ref="C1014:D1014"/>
    <mergeCell ref="E1014:G1014"/>
    <mergeCell ref="B1030:G1030"/>
    <mergeCell ref="B1031:G1031"/>
    <mergeCell ref="C1032:D1032"/>
    <mergeCell ref="E1032:G1032"/>
    <mergeCell ref="C1042:D1042"/>
    <mergeCell ref="E1042:G1042"/>
    <mergeCell ref="C1052:D1052"/>
    <mergeCell ref="E1052:G1052"/>
    <mergeCell ref="C1062:D1062"/>
    <mergeCell ref="E1062:G1062"/>
    <mergeCell ref="B1072:G1072"/>
    <mergeCell ref="C1073:D1073"/>
    <mergeCell ref="E1073:G1073"/>
    <mergeCell ref="C1083:D1083"/>
    <mergeCell ref="E1083:G1083"/>
    <mergeCell ref="C1093:D1093"/>
    <mergeCell ref="E1093:G1093"/>
    <mergeCell ref="C1103:D1103"/>
    <mergeCell ref="E1103:G1103"/>
    <mergeCell ref="B1113:G1113"/>
    <mergeCell ref="C1114:D1114"/>
    <mergeCell ref="E1114:G1114"/>
    <mergeCell ref="C1124:D1124"/>
    <mergeCell ref="E1124:G1124"/>
    <mergeCell ref="C1134:D1134"/>
    <mergeCell ref="E1134:G1134"/>
    <mergeCell ref="C1144:D1144"/>
    <mergeCell ref="E1144:G1144"/>
    <mergeCell ref="B1154:G1154"/>
    <mergeCell ref="C1155:D1155"/>
    <mergeCell ref="E1155:G1155"/>
    <mergeCell ref="C1165:D1165"/>
    <mergeCell ref="E1165:G1165"/>
    <mergeCell ref="C1175:D1175"/>
    <mergeCell ref="E1175:G1175"/>
    <mergeCell ref="C1185:D1185"/>
    <mergeCell ref="E1185:G1185"/>
    <mergeCell ref="B1195:G1195"/>
    <mergeCell ref="E1237:G1237"/>
    <mergeCell ref="C1247:D1247"/>
    <mergeCell ref="E1247:G1247"/>
    <mergeCell ref="C1257:D1257"/>
    <mergeCell ref="E1257:G1257"/>
    <mergeCell ref="C1267:D1267"/>
    <mergeCell ref="E1267:G1267"/>
    <mergeCell ref="B1277:G1277"/>
    <mergeCell ref="C1196:D1196"/>
    <mergeCell ref="E1196:G1196"/>
    <mergeCell ref="C1206:D1206"/>
    <mergeCell ref="E1206:G1206"/>
    <mergeCell ref="C1216:D1216"/>
    <mergeCell ref="E1216:G1216"/>
    <mergeCell ref="C1226:D1226"/>
    <mergeCell ref="E1226:G1226"/>
    <mergeCell ref="B1236:G1236"/>
    <mergeCell ref="C1360:D1360"/>
    <mergeCell ref="E1360:G1360"/>
    <mergeCell ref="C1376:D1376"/>
    <mergeCell ref="E1376:G1376"/>
    <mergeCell ref="E948:G949"/>
    <mergeCell ref="C1319:D1319"/>
    <mergeCell ref="E1319:G1319"/>
    <mergeCell ref="C1329:D1329"/>
    <mergeCell ref="E1329:G1329"/>
    <mergeCell ref="C1339:D1339"/>
    <mergeCell ref="E1339:G1339"/>
    <mergeCell ref="C1349:D1349"/>
    <mergeCell ref="E1349:G1349"/>
    <mergeCell ref="B1359:G1359"/>
    <mergeCell ref="C1278:D1278"/>
    <mergeCell ref="E1278:G1278"/>
    <mergeCell ref="C1288:D1288"/>
    <mergeCell ref="E1288:G1288"/>
    <mergeCell ref="C1298:D1298"/>
    <mergeCell ref="E1298:G1298"/>
    <mergeCell ref="C1308:D1308"/>
    <mergeCell ref="E1308:G1308"/>
    <mergeCell ref="B1318:G1318"/>
    <mergeCell ref="C1237:D12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ARAMA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2022-12-28T07:18:38Z</dcterms:modified>
</cp:coreProperties>
</file>